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はじめに" sheetId="1" state="visible" r:id="rId3"/>
    <sheet name="ほ場リスト" sheetId="2" state="visible" r:id="rId4"/>
    <sheet name="作業日誌" sheetId="3" state="visible" r:id="rId5"/>
    <sheet name="農薬使用記録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<sst xmlns="http://schemas.openxmlformats.org/spreadsheetml/2006/main" count="74" uniqueCount="67">
  <si>
    <r>
      <rPr>
        <b val="true"/>
        <sz val="11"/>
        <color rgb="FF000000"/>
        <rFont val="Yu Gothic"/>
        <family val="0"/>
        <charset val="1"/>
      </rPr>
      <t xml:space="preserve">sanchi.jp </t>
    </r>
    <r>
      <rPr>
        <b val="true"/>
        <sz val="11"/>
        <color rgb="FF000000"/>
        <rFont val="Noto Sans CJK SC"/>
        <family val="2"/>
      </rPr>
      <t xml:space="preserve">農作業日誌・農薬使用記録簿 </t>
    </r>
    <r>
      <rPr>
        <b val="true"/>
        <sz val="11"/>
        <color rgb="FF000000"/>
        <rFont val="Yu Gothic"/>
        <family val="0"/>
        <charset val="1"/>
      </rPr>
      <t xml:space="preserve">Excel v1</t>
    </r>
  </si>
  <si>
    <t xml:space="preserve">■ 中身</t>
  </si>
  <si>
    <r>
      <rPr>
        <sz val="10"/>
        <color rgb="FF000000"/>
        <rFont val="Noto Sans CJK SC"/>
        <family val="2"/>
      </rPr>
      <t xml:space="preserve">・作業日誌</t>
    </r>
    <r>
      <rPr>
        <sz val="10"/>
        <color rgb="FF000000"/>
        <rFont val="Yu Gothic"/>
        <family val="0"/>
        <charset val="1"/>
      </rPr>
      <t xml:space="preserve">: </t>
    </r>
    <r>
      <rPr>
        <sz val="10"/>
        <color rgb="FF000000"/>
        <rFont val="Noto Sans CJK SC"/>
        <family val="2"/>
      </rPr>
      <t xml:space="preserve">日付・天候・ほ場・作物・作業内容・作業時間・作業者を記録します。月別の作業時間は自動集計。</t>
    </r>
  </si>
  <si>
    <r>
      <rPr>
        <sz val="10"/>
        <color rgb="FF000000"/>
        <rFont val="Noto Sans CJK SC"/>
        <family val="2"/>
      </rPr>
      <t xml:space="preserve">・農薬使用記録</t>
    </r>
    <r>
      <rPr>
        <sz val="10"/>
        <color rgb="FF000000"/>
        <rFont val="Yu Gothic"/>
        <family val="0"/>
        <charset val="1"/>
      </rPr>
      <t xml:space="preserve">: </t>
    </r>
    <r>
      <rPr>
        <sz val="10"/>
        <color rgb="FF000000"/>
        <rFont val="Noto Sans CJK SC"/>
        <family val="2"/>
      </rPr>
      <t xml:space="preserve">使用日・ほ場・作物・農薬名・希釈倍数・使用量・使用面積を記録します。作物</t>
    </r>
    <r>
      <rPr>
        <sz val="10"/>
        <color rgb="FF000000"/>
        <rFont val="Yu Gothic"/>
        <family val="0"/>
        <charset val="1"/>
      </rPr>
      <t xml:space="preserve">×</t>
    </r>
    <r>
      <rPr>
        <sz val="10"/>
        <color rgb="FF000000"/>
        <rFont val="Noto Sans CJK SC"/>
        <family val="2"/>
      </rPr>
      <t xml:space="preserve">農薬ごとの使用回数を自動で数えます。</t>
    </r>
  </si>
  <si>
    <r>
      <rPr>
        <sz val="10"/>
        <color rgb="FF000000"/>
        <rFont val="Noto Sans CJK SC"/>
        <family val="2"/>
      </rPr>
      <t xml:space="preserve">・ほ場リスト</t>
    </r>
    <r>
      <rPr>
        <sz val="10"/>
        <color rgb="FF000000"/>
        <rFont val="Yu Gothic"/>
        <family val="0"/>
        <charset val="1"/>
      </rPr>
      <t xml:space="preserve">: </t>
    </r>
    <r>
      <rPr>
        <sz val="10"/>
        <color rgb="FF000000"/>
        <rFont val="Noto Sans CJK SC"/>
        <family val="2"/>
      </rPr>
      <t xml:space="preserve">ほ場名と面積を登録すると、各シートのプルダウンに出ます。</t>
    </r>
  </si>
  <si>
    <t xml:space="preserve">■ 必ずお読みください</t>
  </si>
  <si>
    <t xml:space="preserve">・農薬の使用回数・希釈倍数・収穫前日数の上限は、農薬ごとにラベル（登録内容）で決まっています。本ファイルは回数を数えるだけで、上限との照合や適否の判断はしません。必ず農薬のラベルで確認してください。</t>
  </si>
  <si>
    <t xml:space="preserve">・農薬使用の記帳項目（使用年月日・場所・農作物・農薬の種類又は名称・使用量又は希釈倍数）は、農薬取締法に基づく「農薬使用者が遵守すべき基準」で記帳に努めるとされている項目に合わせています。</t>
  </si>
  <si>
    <t xml:space="preserve">・本ファイルは記録の補助ツールです。法令上の義務の有無や内容は、農林水産省の公式情報および都道府県の指導に従ってください。</t>
  </si>
  <si>
    <r>
      <rPr>
        <sz val="10"/>
        <color rgb="FF000000"/>
        <rFont val="Noto Sans CJK SC"/>
        <family val="2"/>
      </rPr>
      <t xml:space="preserve">・本ファイルの利用により生じたいかなる損害についても、</t>
    </r>
    <r>
      <rPr>
        <sz val="10"/>
        <color rgb="FF000000"/>
        <rFont val="Yu Gothic"/>
        <family val="0"/>
        <charset val="1"/>
      </rPr>
      <t xml:space="preserve">sanchi.jp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Yu Gothic"/>
        <family val="0"/>
        <charset val="1"/>
      </rPr>
      <t xml:space="preserve">AjiTokyo</t>
    </r>
    <r>
      <rPr>
        <sz val="10"/>
        <color rgb="FF000000"/>
        <rFont val="Noto Sans CJK SC"/>
        <family val="2"/>
      </rPr>
      <t xml:space="preserve">株式会社）は責任を負いません。</t>
    </r>
  </si>
  <si>
    <t xml:space="preserve">■ 色の意味</t>
  </si>
  <si>
    <t xml:space="preserve">青字＋黄色 ＝ 入力するセル／黒字 ＝ 数式（触らない）</t>
  </si>
  <si>
    <t xml:space="preserve">■ 更新履歴</t>
  </si>
  <si>
    <r>
      <rPr>
        <sz val="10"/>
        <color rgb="FF000000"/>
        <rFont val="Yu Gothic"/>
        <family val="0"/>
        <charset val="1"/>
      </rPr>
      <t xml:space="preserve">v1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Yu Gothic"/>
        <family val="0"/>
        <charset val="1"/>
      </rPr>
      <t xml:space="preserve">2026-09-27</t>
    </r>
    <r>
      <rPr>
        <sz val="10"/>
        <color rgb="FF000000"/>
        <rFont val="Noto Sans CJK SC"/>
        <family val="2"/>
      </rPr>
      <t xml:space="preserve">）</t>
    </r>
    <r>
      <rPr>
        <sz val="10"/>
        <color rgb="FF000000"/>
        <rFont val="Yu Gothic"/>
        <family val="0"/>
        <charset val="1"/>
      </rPr>
      <t xml:space="preserve">: </t>
    </r>
    <r>
      <rPr>
        <sz val="10"/>
        <color rgb="FF000000"/>
        <rFont val="Noto Sans CJK SC"/>
        <family val="2"/>
      </rPr>
      <t xml:space="preserve">初版。</t>
    </r>
  </si>
  <si>
    <r>
      <rPr>
        <sz val="10"/>
        <color rgb="FF000000"/>
        <rFont val="Noto Sans CJK SC"/>
        <family val="2"/>
      </rPr>
      <t xml:space="preserve">発行</t>
    </r>
    <r>
      <rPr>
        <sz val="10"/>
        <color rgb="FF000000"/>
        <rFont val="Yu Gothic"/>
        <family val="0"/>
        <charset val="1"/>
      </rPr>
      <t xml:space="preserve">: sanchi.jp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Yu Gothic"/>
        <family val="0"/>
        <charset val="1"/>
      </rPr>
      <t xml:space="preserve">AjiTokyo</t>
    </r>
    <r>
      <rPr>
        <sz val="10"/>
        <color rgb="FF000000"/>
        <rFont val="Noto Sans CJK SC"/>
        <family val="2"/>
      </rPr>
      <t xml:space="preserve">株式会社）</t>
    </r>
  </si>
  <si>
    <t xml:space="preserve">ほ場名</t>
  </si>
  <si>
    <r>
      <rPr>
        <b val="true"/>
        <sz val="10"/>
        <color rgb="FF000000"/>
        <rFont val="Noto Sans CJK SC"/>
        <family val="2"/>
      </rPr>
      <t xml:space="preserve">面積（</t>
    </r>
    <r>
      <rPr>
        <b val="true"/>
        <sz val="10"/>
        <color rgb="FF000000"/>
        <rFont val="Yu Gothic"/>
        <family val="0"/>
        <charset val="1"/>
      </rPr>
      <t xml:space="preserve">a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</si>
  <si>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作物（主）</t>
  </si>
  <si>
    <t xml:space="preserve">備考</t>
  </si>
  <si>
    <r>
      <rPr>
        <sz val="10"/>
        <color rgb="FF0000FF"/>
        <rFont val="Noto Sans CJK SC"/>
        <family val="2"/>
      </rPr>
      <t xml:space="preserve">第</t>
    </r>
    <r>
      <rPr>
        <sz val="10"/>
        <color rgb="FF0000FF"/>
        <rFont val="Yu Gothic"/>
        <family val="0"/>
        <charset val="1"/>
      </rPr>
      <t xml:space="preserve">1</t>
    </r>
    <r>
      <rPr>
        <sz val="10"/>
        <color rgb="FF0000FF"/>
        <rFont val="Noto Sans CJK SC"/>
        <family val="2"/>
      </rPr>
      <t xml:space="preserve">圃場（例）</t>
    </r>
  </si>
  <si>
    <t xml:space="preserve">水稲</t>
  </si>
  <si>
    <t xml:space="preserve">例。実際のほ場に書き換えてください</t>
  </si>
  <si>
    <t xml:space="preserve">日付</t>
  </si>
  <si>
    <t xml:space="preserve">天候</t>
  </si>
  <si>
    <t xml:space="preserve">ほ場</t>
  </si>
  <si>
    <t xml:space="preserve">作物</t>
  </si>
  <si>
    <t xml:space="preserve">作業内容</t>
  </si>
  <si>
    <t xml:space="preserve">開始時刻</t>
  </si>
  <si>
    <t xml:space="preserve">終了時刻</t>
  </si>
  <si>
    <r>
      <rPr>
        <b val="true"/>
        <sz val="10"/>
        <color rgb="FF000000"/>
        <rFont val="Noto Sans CJK SC"/>
        <family val="2"/>
      </rPr>
      <t xml:space="preserve">作業時間（</t>
    </r>
    <r>
      <rPr>
        <b val="true"/>
        <sz val="10"/>
        <color rgb="FF000000"/>
        <rFont val="Yu Gothic"/>
        <family val="0"/>
        <charset val="1"/>
      </rPr>
      <t xml:space="preserve">h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</si>
  <si>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作業者</t>
  </si>
  <si>
    <t xml:space="preserve">使用機械・資材</t>
  </si>
  <si>
    <r>
      <rPr>
        <b val="true"/>
        <sz val="10"/>
        <color rgb="FF000000"/>
        <rFont val="Noto Sans CJK SC"/>
        <family val="2"/>
      </rPr>
      <t xml:space="preserve">月別作業時間（</t>
    </r>
    <r>
      <rPr>
        <b val="true"/>
        <sz val="10"/>
        <color rgb="FF000000"/>
        <rFont val="Yu Gothic"/>
        <family val="0"/>
        <charset val="1"/>
      </rPr>
      <t xml:space="preserve">h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</si>
  <si>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晴</t>
  </si>
  <si>
    <t xml:space="preserve">田植え</t>
  </si>
  <si>
    <t xml:space="preserve">本人</t>
  </si>
  <si>
    <t xml:space="preserve">田植機</t>
  </si>
  <si>
    <t xml:space="preserve">例。削除してください</t>
  </si>
  <si>
    <t xml:space="preserve">対象年（西暦）</t>
  </si>
  <si>
    <r>
      <rPr>
        <sz val="11"/>
        <color theme="1"/>
        <rFont val="Calibri"/>
        <family val="2"/>
        <charset val="1"/>
      </rPr>
      <t xml:space="preserve">1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</si>
  <si>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2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</si>
  <si>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3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</si>
  <si>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4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</si>
  <si>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5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</si>
  <si>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6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</si>
  <si>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7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</si>
  <si>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8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</si>
  <si>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9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</si>
  <si>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10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</si>
  <si>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11</t>
    </r>
    <r>
      <rPr>
        <sz val="11"/>
        <color theme="1"/>
        <rFont val="Noto Sans CJK SC"/>
        <family val="2"/>
      </rPr>
      <t xml:space="preserve">月</t>
    </r>
  </si>
  <si>
    <r>
      <rPr>
        <sz val="11"/>
        <color theme="1"/>
        <rFont val="Calibri"/>
        <family val="2"/>
        <charset val="1"/>
      </rPr>
      <t xml:space="preserve">12</t>
    </r>
    <r>
      <rPr>
        <sz val="11"/>
        <color theme="1"/>
        <rFont val="Noto Sans CJK SC"/>
        <family val="2"/>
      </rPr>
      <t xml:space="preserve">月</t>
    </r>
  </si>
  <si>
    <t xml:space="preserve">年間合計</t>
  </si>
  <si>
    <t xml:space="preserve">使用年月日</t>
  </si>
  <si>
    <t xml:space="preserve">ほ場（使用場所）</t>
  </si>
  <si>
    <t xml:space="preserve">農作物</t>
  </si>
  <si>
    <t xml:space="preserve">農薬の名称</t>
  </si>
  <si>
    <t xml:space="preserve">希釈倍数（倍）</t>
  </si>
  <si>
    <t xml:space="preserve">単位面積当たり使用量</t>
  </si>
  <si>
    <r>
      <rPr>
        <b val="true"/>
        <sz val="10"/>
        <color rgb="FF000000"/>
        <rFont val="Noto Sans CJK SC"/>
        <family val="2"/>
      </rPr>
      <t xml:space="preserve">使用面積（</t>
    </r>
    <r>
      <rPr>
        <b val="true"/>
        <sz val="10"/>
        <color rgb="FF000000"/>
        <rFont val="Yu Gothic"/>
        <family val="0"/>
        <charset val="1"/>
      </rPr>
      <t xml:space="preserve">a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</si>
  <si>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総使用量（薬剤）</t>
  </si>
  <si>
    <t xml:space="preserve">使用者</t>
  </si>
  <si>
    <t xml:space="preserve">収穫予定日</t>
  </si>
  <si>
    <r>
      <rPr>
        <b val="true"/>
        <sz val="10"/>
        <color rgb="FF000000"/>
        <rFont val="Noto Sans CJK SC"/>
        <family val="2"/>
      </rPr>
      <t xml:space="preserve">作物</t>
    </r>
    <r>
      <rPr>
        <b val="true"/>
        <sz val="10"/>
        <color rgb="FF000000"/>
        <rFont val="Yu Gothic"/>
        <family val="0"/>
        <charset val="1"/>
      </rPr>
      <t xml:space="preserve">×</t>
    </r>
    <r>
      <rPr>
        <b val="true"/>
        <sz val="10"/>
        <color rgb="FF000000"/>
        <rFont val="Noto Sans CJK SC"/>
        <family val="2"/>
      </rPr>
      <t xml:space="preserve">農薬 使用回数（累計）</t>
    </r>
  </si>
  <si>
    <t xml:space="preserve">○○殺虫剤（例）</t>
  </si>
  <si>
    <t xml:space="preserve">100L/10a</t>
  </si>
  <si>
    <t xml:space="preserve">300L</t>
  </si>
  <si>
    <r>
      <rPr>
        <sz val="10"/>
        <color rgb="FFAA0000"/>
        <rFont val="Noto Sans CJK SC"/>
        <family val="2"/>
      </rPr>
      <t xml:space="preserve">※ 使用回数は同じ作物</t>
    </r>
    <r>
      <rPr>
        <sz val="10"/>
        <color rgb="FFAA0000"/>
        <rFont val="Yu Gothic"/>
        <family val="0"/>
        <charset val="1"/>
      </rPr>
      <t xml:space="preserve">×</t>
    </r>
    <r>
      <rPr>
        <sz val="10"/>
        <color rgb="FFAA0000"/>
        <rFont val="Noto Sans CJK SC"/>
        <family val="2"/>
      </rPr>
      <t xml:space="preserve">同じ農薬名の行を上から数えた累計です。上限回数・収穫前日数はラベルで確認してください。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</si>
</sst>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/mm/dd"/>
    <numFmt numFmtId="166" formatCode="h:mm"/>
    <numFmt numFmtId="167" formatCode="0.00"/>
    <numFmt numFmtId="168" formatCode="0.0"/>
    <numFmt numFmtId="169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Yu Gothic"/>
      <family val="0"/>
      <charset val="1"/>
    </font>
    <font>
      <b val="true"/>
      <sz val="11"/>
      <color rgb="FF000000"/>
      <name val="Noto Sans CJK SC"/>
      <family val="2"/>
    </font>
    <font>
      <sz val="10"/>
      <color rgb="FF000000"/>
      <name val="Yu Gothic"/>
      <family val="0"/>
      <charset val="1"/>
    </font>
    <font>
      <sz val="10"/>
      <color rgb="FF000000"/>
      <name val="Noto Sans CJK SC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Yu Gothic"/>
      <family val="0"/>
      <charset val="1"/>
    </font>
    <font>
      <sz val="10"/>
      <color rgb="FF0000FF"/>
      <name val="Noto Sans CJK SC"/>
      <family val="2"/>
    </font>
    <font>
      <sz val="10"/>
      <color rgb="FF0000FF"/>
      <name val="Yu Gothic"/>
      <family val="0"/>
      <charset val="1"/>
    </font>
    <font>
      <sz val="11"/>
      <color theme="1"/>
      <name val="Noto Sans CJK SC"/>
      <family val="2"/>
    </font>
    <font>
      <sz val="10"/>
      <color rgb="FFAA0000"/>
      <name val="Noto Sans CJK SC"/>
      <family val="2"/>
    </font>
    <font>
      <sz val="10"/>
      <color rgb="FFAA0000"/>
      <name val="Yu Gothic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A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29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2"/>
    </row>
    <row r="8" customFormat="false" ht="17.15" hidden="false" customHeight="false" outlineLevel="0" collapsed="false">
      <c r="A8" s="3" t="s">
        <v>5</v>
      </c>
    </row>
    <row r="9" customFormat="false" ht="29.85" hidden="false" customHeight="false" outlineLevel="0" collapsed="false">
      <c r="A9" s="4" t="s">
        <v>6</v>
      </c>
    </row>
    <row r="10" customFormat="false" ht="29.85" hidden="false" customHeight="false" outlineLevel="0" collapsed="false">
      <c r="A10" s="4" t="s">
        <v>7</v>
      </c>
    </row>
    <row r="11" customFormat="false" ht="29.8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2"/>
    </row>
    <row r="14" customFormat="false" ht="17.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2"/>
    </row>
    <row r="17" customFormat="false" ht="17.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30"/>
  </cols>
  <sheetData>
    <row r="1" customFormat="false" ht="15" hidden="false" customHeight="false" outlineLevel="0" collapsed="false">
      <c r="A1" s="5" t="s">
        <v>15</v>
      </c>
      <c r="B1" s="5" t="s">
        <v>16</v>
      </c>
      <c r="C1" s="5" t="s">
        <v>17</v>
      </c>
      <c r="D1" s="5" t="s">
        <v>18</v>
      </c>
    </row>
    <row r="2" customFormat="false" ht="15" hidden="false" customHeight="false" outlineLevel="0" collapsed="false">
      <c r="A2" s="6" t="s">
        <v>19</v>
      </c>
      <c r="B2" s="6" t="n">
        <v>30</v>
      </c>
      <c r="C2" s="6" t="s">
        <v>20</v>
      </c>
      <c r="D2" s="6" t="s">
        <v>21</v>
      </c>
    </row>
    <row r="3" customFormat="false" ht="15" hidden="false" customHeight="false" outlineLevel="0" collapsed="false">
      <c r="A3" s="6"/>
      <c r="B3" s="6"/>
      <c r="C3" s="6"/>
      <c r="D3" s="6"/>
    </row>
    <row r="4" customFormat="false" ht="15" hidden="false" customHeight="false" outlineLevel="0" collapsed="false">
      <c r="A4" s="6"/>
      <c r="B4" s="6"/>
      <c r="C4" s="6"/>
      <c r="D4" s="6"/>
    </row>
    <row r="5" customFormat="false" ht="15" hidden="false" customHeight="false" outlineLevel="0" collapsed="false">
      <c r="A5" s="6"/>
      <c r="B5" s="6"/>
      <c r="C5" s="6"/>
      <c r="D5" s="6"/>
    </row>
    <row r="6" customFormat="false" ht="15" hidden="false" customHeight="false" outlineLevel="0" collapsed="false">
      <c r="A6" s="6"/>
      <c r="B6" s="6"/>
      <c r="C6" s="6"/>
      <c r="D6" s="6"/>
    </row>
    <row r="7" customFormat="false" ht="15" hidden="false" customHeight="false" outlineLevel="0" collapsed="false">
      <c r="A7" s="6"/>
      <c r="B7" s="6"/>
      <c r="C7" s="6"/>
      <c r="D7" s="6"/>
    </row>
    <row r="8" customFormat="false" ht="15" hidden="false" customHeight="false" outlineLevel="0" collapsed="false">
      <c r="A8" s="6"/>
      <c r="B8" s="6"/>
      <c r="C8" s="6"/>
      <c r="D8" s="6"/>
    </row>
    <row r="9" customFormat="false" ht="15" hidden="false" customHeight="false" outlineLevel="0" collapsed="false">
      <c r="A9" s="6"/>
      <c r="B9" s="6"/>
      <c r="C9" s="6"/>
      <c r="D9" s="6"/>
    </row>
    <row r="10" customFormat="false" ht="15" hidden="false" customHeight="false" outlineLevel="0" collapsed="false">
      <c r="A10" s="6"/>
      <c r="B10" s="6"/>
      <c r="C10" s="6"/>
      <c r="D10" s="6"/>
    </row>
    <row r="11" customFormat="false" ht="15" hidden="false" customHeight="false" outlineLevel="0" collapsed="false">
      <c r="A11" s="6"/>
      <c r="B11" s="6"/>
      <c r="C11" s="6"/>
      <c r="D11" s="6"/>
    </row>
    <row r="12" customFormat="false" ht="15" hidden="false" customHeight="false" outlineLevel="0" collapsed="false">
      <c r="A12" s="6"/>
      <c r="B12" s="6"/>
      <c r="C12" s="6"/>
      <c r="D12" s="6"/>
    </row>
    <row r="13" customFormat="false" ht="15" hidden="false" customHeight="false" outlineLevel="0" collapsed="false">
      <c r="A13" s="6"/>
      <c r="B13" s="6"/>
      <c r="C13" s="6"/>
      <c r="D13" s="6"/>
    </row>
    <row r="14" customFormat="false" ht="15" hidden="false" customHeight="false" outlineLevel="0" collapsed="false">
      <c r="A14" s="6"/>
      <c r="B14" s="6"/>
      <c r="C14" s="6"/>
      <c r="D14" s="6"/>
    </row>
    <row r="15" customFormat="false" ht="15" hidden="false" customHeight="false" outlineLevel="0" collapsed="false">
      <c r="A15" s="6"/>
      <c r="B15" s="6"/>
      <c r="C15" s="6"/>
      <c r="D15" s="6"/>
    </row>
    <row r="16" customFormat="false" ht="15" hidden="false" customHeight="false" outlineLevel="0" collapsed="false">
      <c r="A16" s="6"/>
      <c r="B16" s="6"/>
      <c r="C16" s="6"/>
      <c r="D16" s="6"/>
    </row>
    <row r="17" customFormat="false" ht="15" hidden="false" customHeight="false" outlineLevel="0" collapsed="false">
      <c r="A17" s="6"/>
      <c r="B17" s="6"/>
      <c r="C17" s="6"/>
      <c r="D17" s="6"/>
    </row>
    <row r="18" customFormat="false" ht="15" hidden="false" customHeight="false" outlineLevel="0" collapsed="false">
      <c r="A18" s="6"/>
      <c r="B18" s="6"/>
      <c r="C18" s="6"/>
      <c r="D18" s="6"/>
    </row>
    <row r="19" customFormat="false" ht="15" hidden="false" customHeight="false" outlineLevel="0" collapsed="false">
      <c r="A19" s="6"/>
      <c r="B19" s="6"/>
      <c r="C19" s="6"/>
      <c r="D19" s="6"/>
    </row>
    <row r="20" customFormat="false" ht="15" hidden="false" customHeight="false" outlineLevel="0" collapsed="false">
      <c r="A20" s="6"/>
      <c r="B20" s="6"/>
      <c r="C20" s="6"/>
      <c r="D20" s="6"/>
    </row>
    <row r="21" customFormat="false" ht="15" hidden="false" customHeight="false" outlineLevel="0" collapsed="false">
      <c r="A21" s="6"/>
      <c r="B21" s="6"/>
      <c r="C21" s="6"/>
      <c r="D21" s="6"/>
    </row>
    <row r="22" customFormat="false" ht="15" hidden="false" customHeight="false" outlineLevel="0" collapsed="false">
      <c r="A22" s="6"/>
      <c r="B22" s="6"/>
      <c r="C22" s="6"/>
      <c r="D22" s="6"/>
    </row>
    <row r="23" customFormat="false" ht="15" hidden="false" customHeight="false" outlineLevel="0" collapsed="false">
      <c r="A23" s="6"/>
      <c r="B23" s="6"/>
      <c r="C23" s="6"/>
      <c r="D23" s="6"/>
    </row>
    <row r="24" customFormat="false" ht="15" hidden="false" customHeight="false" outlineLevel="0" collapsed="false">
      <c r="A24" s="6"/>
      <c r="B24" s="6"/>
      <c r="C24" s="6"/>
      <c r="D24" s="6"/>
    </row>
    <row r="25" customFormat="false" ht="15" hidden="false" customHeight="false" outlineLevel="0" collapsed="false">
      <c r="A25" s="6"/>
      <c r="B25" s="6"/>
      <c r="C25" s="6"/>
      <c r="D25" s="6"/>
    </row>
    <row r="26" customFormat="false" ht="15" hidden="false" customHeight="false" outlineLevel="0" collapsed="false">
      <c r="A26" s="6"/>
      <c r="B26" s="6"/>
      <c r="C26" s="6"/>
      <c r="D26" s="6"/>
    </row>
    <row r="27" customFormat="false" ht="15" hidden="false" customHeight="false" outlineLevel="0" collapsed="false">
      <c r="A27" s="6"/>
      <c r="B27" s="6"/>
      <c r="C27" s="6"/>
      <c r="D27" s="6"/>
    </row>
    <row r="28" customFormat="false" ht="15" hidden="false" customHeight="false" outlineLevel="0" collapsed="false">
      <c r="A28" s="6"/>
      <c r="B28" s="6"/>
      <c r="C28" s="6"/>
      <c r="D28" s="6"/>
    </row>
    <row r="29" customFormat="false" ht="15" hidden="false" customHeight="false" outlineLevel="0" collapsed="false">
      <c r="A29" s="6"/>
      <c r="B29" s="6"/>
      <c r="C29" s="6"/>
      <c r="D29" s="6"/>
    </row>
    <row r="30" customFormat="false" ht="15" hidden="false" customHeight="false" outlineLevel="0" collapsed="false">
      <c r="A30" s="6"/>
      <c r="B30" s="6"/>
      <c r="C30" s="6"/>
      <c r="D30" s="6"/>
    </row>
    <row r="31" customFormat="false" ht="15" hidden="false" customHeight="false" outlineLevel="0" collapsed="false">
      <c r="A31" s="6"/>
      <c r="B31" s="6"/>
      <c r="C31" s="6"/>
      <c r="D31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22"/>
    <col collapsed="false" customWidth="true" hidden="false" outlineLevel="0" max="7" min="6" style="0" width="9"/>
    <col collapsed="false" customWidth="true" hidden="false" outlineLevel="0" max="9" min="8" style="0" width="10"/>
    <col collapsed="false" customWidth="true" hidden="false" outlineLevel="0" max="10" min="10" style="0" width="18"/>
    <col collapsed="false" customWidth="true" hidden="false" outlineLevel="0" max="11" min="11" style="0" width="26"/>
    <col collapsed="false" customWidth="true" hidden="false" outlineLevel="0" max="13" min="13" style="0" width="16"/>
    <col collapsed="false" customWidth="true" hidden="false" outlineLevel="0" max="14" min="14" style="0" width="10"/>
  </cols>
  <sheetData>
    <row r="1" customFormat="false" ht="29.85" hidden="false" customHeight="false" outlineLevel="0" collapsed="false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  <c r="K1" s="7" t="s">
        <v>18</v>
      </c>
      <c r="M1" s="8" t="s">
        <v>32</v>
      </c>
    </row>
    <row r="2" customFormat="false" ht="15" hidden="false" customHeight="false" outlineLevel="0" collapsed="false">
      <c r="A2" s="9" t="n">
        <v>46154</v>
      </c>
      <c r="B2" s="10" t="s">
        <v>33</v>
      </c>
      <c r="C2" s="6" t="s">
        <v>19</v>
      </c>
      <c r="D2" s="10" t="s">
        <v>20</v>
      </c>
      <c r="E2" s="6" t="s">
        <v>34</v>
      </c>
      <c r="F2" s="11" t="n">
        <v>0.333333333333333</v>
      </c>
      <c r="G2" s="11" t="n">
        <v>0.5</v>
      </c>
      <c r="H2" s="12" t="n">
        <f aca="false">IF(OR(F2="",G2=""),"",ROUND((G2-F2)*24,2))</f>
        <v>4</v>
      </c>
      <c r="I2" s="10" t="s">
        <v>35</v>
      </c>
      <c r="J2" s="10" t="s">
        <v>36</v>
      </c>
      <c r="K2" s="10" t="s">
        <v>37</v>
      </c>
      <c r="M2" s="13" t="s">
        <v>38</v>
      </c>
      <c r="N2" s="14" t="n">
        <v>2026</v>
      </c>
    </row>
    <row r="3" customFormat="false" ht="15" hidden="false" customHeight="false" outlineLevel="0" collapsed="false">
      <c r="A3" s="9"/>
      <c r="B3" s="10"/>
      <c r="C3" s="6"/>
      <c r="D3" s="10"/>
      <c r="E3" s="6"/>
      <c r="F3" s="11"/>
      <c r="G3" s="11"/>
      <c r="H3" s="12" t="str">
        <f aca="false">IF(OR(F3="",G3=""),"",ROUND((G3-F3)*24,2))</f>
        <v/>
      </c>
      <c r="I3" s="10"/>
      <c r="J3" s="10"/>
      <c r="K3" s="10"/>
    </row>
    <row r="4" customFormat="false" ht="17.15" hidden="false" customHeight="false" outlineLevel="0" collapsed="false">
      <c r="A4" s="9"/>
      <c r="B4" s="10"/>
      <c r="C4" s="6"/>
      <c r="D4" s="10"/>
      <c r="E4" s="6"/>
      <c r="F4" s="11"/>
      <c r="G4" s="11"/>
      <c r="H4" s="12" t="str">
        <f aca="false">IF(OR(F4="",G4=""),"",ROUND((G4-F4)*24,2))</f>
        <v/>
      </c>
      <c r="I4" s="10"/>
      <c r="J4" s="10"/>
      <c r="K4" s="10"/>
      <c r="M4" s="15" t="s">
        <v>39</v>
      </c>
      <c r="N4" s="16" t="n">
        <f aca="false">SUMIFS($H$2:$H$401,$A$2:$A$401,"&gt;="&amp;DATE($N$2,1,1),$A$2:$A$401,"&lt;"&amp;DATE($N$2,1+1,1))</f>
        <v>0</v>
      </c>
    </row>
    <row r="5" customFormat="false" ht="17.15" hidden="false" customHeight="false" outlineLevel="0" collapsed="false">
      <c r="A5" s="9"/>
      <c r="B5" s="10"/>
      <c r="C5" s="6"/>
      <c r="D5" s="10"/>
      <c r="E5" s="6"/>
      <c r="F5" s="11"/>
      <c r="G5" s="11"/>
      <c r="H5" s="12" t="str">
        <f aca="false">IF(OR(F5="",G5=""),"",ROUND((G5-F5)*24,2))</f>
        <v/>
      </c>
      <c r="I5" s="10"/>
      <c r="J5" s="10"/>
      <c r="K5" s="10"/>
      <c r="M5" s="15" t="s">
        <v>40</v>
      </c>
      <c r="N5" s="16" t="n">
        <f aca="false">SUMIFS($H$2:$H$401,$A$2:$A$401,"&gt;="&amp;DATE($N$2,2,1),$A$2:$A$401,"&lt;"&amp;DATE($N$2,2+1,1))</f>
        <v>0</v>
      </c>
    </row>
    <row r="6" customFormat="false" ht="17.15" hidden="false" customHeight="false" outlineLevel="0" collapsed="false">
      <c r="A6" s="9"/>
      <c r="B6" s="10"/>
      <c r="C6" s="6"/>
      <c r="D6" s="10"/>
      <c r="E6" s="6"/>
      <c r="F6" s="11"/>
      <c r="G6" s="11"/>
      <c r="H6" s="12" t="str">
        <f aca="false">IF(OR(F6="",G6=""),"",ROUND((G6-F6)*24,2))</f>
        <v/>
      </c>
      <c r="I6" s="10"/>
      <c r="J6" s="10"/>
      <c r="K6" s="10"/>
      <c r="M6" s="15" t="s">
        <v>41</v>
      </c>
      <c r="N6" s="16" t="n">
        <f aca="false">SUMIFS($H$2:$H$401,$A$2:$A$401,"&gt;="&amp;DATE($N$2,3,1),$A$2:$A$401,"&lt;"&amp;DATE($N$2,3+1,1))</f>
        <v>0</v>
      </c>
    </row>
    <row r="7" customFormat="false" ht="17.15" hidden="false" customHeight="false" outlineLevel="0" collapsed="false">
      <c r="A7" s="9"/>
      <c r="B7" s="10"/>
      <c r="C7" s="6"/>
      <c r="D7" s="10"/>
      <c r="E7" s="6"/>
      <c r="F7" s="11"/>
      <c r="G7" s="11"/>
      <c r="H7" s="12" t="str">
        <f aca="false">IF(OR(F7="",G7=""),"",ROUND((G7-F7)*24,2))</f>
        <v/>
      </c>
      <c r="I7" s="10"/>
      <c r="J7" s="10"/>
      <c r="K7" s="10"/>
      <c r="M7" s="15" t="s">
        <v>42</v>
      </c>
      <c r="N7" s="16" t="n">
        <f aca="false">SUMIFS($H$2:$H$401,$A$2:$A$401,"&gt;="&amp;DATE($N$2,4,1),$A$2:$A$401,"&lt;"&amp;DATE($N$2,4+1,1))</f>
        <v>0</v>
      </c>
    </row>
    <row r="8" customFormat="false" ht="17.15" hidden="false" customHeight="false" outlineLevel="0" collapsed="false">
      <c r="A8" s="9"/>
      <c r="B8" s="10"/>
      <c r="C8" s="6"/>
      <c r="D8" s="10"/>
      <c r="E8" s="6"/>
      <c r="F8" s="11"/>
      <c r="G8" s="11"/>
      <c r="H8" s="12" t="str">
        <f aca="false">IF(OR(F8="",G8=""),"",ROUND((G8-F8)*24,2))</f>
        <v/>
      </c>
      <c r="I8" s="10"/>
      <c r="J8" s="10"/>
      <c r="K8" s="10"/>
      <c r="M8" s="15" t="s">
        <v>43</v>
      </c>
      <c r="N8" s="16" t="n">
        <f aca="false">SUMIFS($H$2:$H$401,$A$2:$A$401,"&gt;="&amp;DATE($N$2,5,1),$A$2:$A$401,"&lt;"&amp;DATE($N$2,5+1,1))</f>
        <v>4</v>
      </c>
    </row>
    <row r="9" customFormat="false" ht="17.15" hidden="false" customHeight="false" outlineLevel="0" collapsed="false">
      <c r="A9" s="9"/>
      <c r="B9" s="10"/>
      <c r="C9" s="6"/>
      <c r="D9" s="10"/>
      <c r="E9" s="6"/>
      <c r="F9" s="11"/>
      <c r="G9" s="11"/>
      <c r="H9" s="12" t="str">
        <f aca="false">IF(OR(F9="",G9=""),"",ROUND((G9-F9)*24,2))</f>
        <v/>
      </c>
      <c r="I9" s="10"/>
      <c r="J9" s="10"/>
      <c r="K9" s="10"/>
      <c r="M9" s="15" t="s">
        <v>44</v>
      </c>
      <c r="N9" s="16" t="n">
        <f aca="false">SUMIFS($H$2:$H$401,$A$2:$A$401,"&gt;="&amp;DATE($N$2,6,1),$A$2:$A$401,"&lt;"&amp;DATE($N$2,6+1,1))</f>
        <v>0</v>
      </c>
    </row>
    <row r="10" customFormat="false" ht="17.15" hidden="false" customHeight="false" outlineLevel="0" collapsed="false">
      <c r="A10" s="9"/>
      <c r="B10" s="10"/>
      <c r="C10" s="6"/>
      <c r="D10" s="10"/>
      <c r="E10" s="6"/>
      <c r="F10" s="11"/>
      <c r="G10" s="11"/>
      <c r="H10" s="12" t="str">
        <f aca="false">IF(OR(F10="",G10=""),"",ROUND((G10-F10)*24,2))</f>
        <v/>
      </c>
      <c r="I10" s="10"/>
      <c r="J10" s="10"/>
      <c r="K10" s="10"/>
      <c r="M10" s="15" t="s">
        <v>45</v>
      </c>
      <c r="N10" s="16" t="n">
        <f aca="false">SUMIFS($H$2:$H$401,$A$2:$A$401,"&gt;="&amp;DATE($N$2,7,1),$A$2:$A$401,"&lt;"&amp;DATE($N$2,7+1,1))</f>
        <v>0</v>
      </c>
    </row>
    <row r="11" customFormat="false" ht="17.15" hidden="false" customHeight="false" outlineLevel="0" collapsed="false">
      <c r="A11" s="9"/>
      <c r="B11" s="10"/>
      <c r="C11" s="6"/>
      <c r="D11" s="10"/>
      <c r="E11" s="6"/>
      <c r="F11" s="11"/>
      <c r="G11" s="11"/>
      <c r="H11" s="12" t="str">
        <f aca="false">IF(OR(F11="",G11=""),"",ROUND((G11-F11)*24,2))</f>
        <v/>
      </c>
      <c r="I11" s="10"/>
      <c r="J11" s="10"/>
      <c r="K11" s="10"/>
      <c r="M11" s="15" t="s">
        <v>46</v>
      </c>
      <c r="N11" s="16" t="n">
        <f aca="false">SUMIFS($H$2:$H$401,$A$2:$A$401,"&gt;="&amp;DATE($N$2,8,1),$A$2:$A$401,"&lt;"&amp;DATE($N$2,8+1,1))</f>
        <v>0</v>
      </c>
    </row>
    <row r="12" customFormat="false" ht="17.15" hidden="false" customHeight="false" outlineLevel="0" collapsed="false">
      <c r="A12" s="9"/>
      <c r="B12" s="10"/>
      <c r="C12" s="6"/>
      <c r="D12" s="10"/>
      <c r="E12" s="6"/>
      <c r="F12" s="11"/>
      <c r="G12" s="11"/>
      <c r="H12" s="12" t="str">
        <f aca="false">IF(OR(F12="",G12=""),"",ROUND((G12-F12)*24,2))</f>
        <v/>
      </c>
      <c r="I12" s="10"/>
      <c r="J12" s="10"/>
      <c r="K12" s="10"/>
      <c r="M12" s="15" t="s">
        <v>47</v>
      </c>
      <c r="N12" s="16" t="n">
        <f aca="false">SUMIFS($H$2:$H$401,$A$2:$A$401,"&gt;="&amp;DATE($N$2,9,1),$A$2:$A$401,"&lt;"&amp;DATE($N$2,9+1,1))</f>
        <v>0</v>
      </c>
    </row>
    <row r="13" customFormat="false" ht="17.15" hidden="false" customHeight="false" outlineLevel="0" collapsed="false">
      <c r="A13" s="9"/>
      <c r="B13" s="10"/>
      <c r="C13" s="6"/>
      <c r="D13" s="10"/>
      <c r="E13" s="6"/>
      <c r="F13" s="11"/>
      <c r="G13" s="11"/>
      <c r="H13" s="12" t="str">
        <f aca="false">IF(OR(F13="",G13=""),"",ROUND((G13-F13)*24,2))</f>
        <v/>
      </c>
      <c r="I13" s="10"/>
      <c r="J13" s="10"/>
      <c r="K13" s="10"/>
      <c r="M13" s="15" t="s">
        <v>48</v>
      </c>
      <c r="N13" s="16" t="n">
        <f aca="false">SUMIFS($H$2:$H$401,$A$2:$A$401,"&gt;="&amp;DATE($N$2,10,1),$A$2:$A$401,"&lt;"&amp;DATE($N$2,10+1,1))</f>
        <v>0</v>
      </c>
    </row>
    <row r="14" customFormat="false" ht="17.15" hidden="false" customHeight="false" outlineLevel="0" collapsed="false">
      <c r="A14" s="9"/>
      <c r="B14" s="10"/>
      <c r="C14" s="6"/>
      <c r="D14" s="10"/>
      <c r="E14" s="6"/>
      <c r="F14" s="11"/>
      <c r="G14" s="11"/>
      <c r="H14" s="12" t="str">
        <f aca="false">IF(OR(F14="",G14=""),"",ROUND((G14-F14)*24,2))</f>
        <v/>
      </c>
      <c r="I14" s="10"/>
      <c r="J14" s="10"/>
      <c r="K14" s="10"/>
      <c r="M14" s="15" t="s">
        <v>49</v>
      </c>
      <c r="N14" s="16" t="n">
        <f aca="false">SUMIFS($H$2:$H$401,$A$2:$A$401,"&gt;="&amp;DATE($N$2,11,1),$A$2:$A$401,"&lt;"&amp;DATE($N$2,11+1,1))</f>
        <v>0</v>
      </c>
    </row>
    <row r="15" customFormat="false" ht="17.15" hidden="false" customHeight="false" outlineLevel="0" collapsed="false">
      <c r="A15" s="9"/>
      <c r="B15" s="10"/>
      <c r="C15" s="6"/>
      <c r="D15" s="10"/>
      <c r="E15" s="6"/>
      <c r="F15" s="11"/>
      <c r="G15" s="11"/>
      <c r="H15" s="12" t="str">
        <f aca="false">IF(OR(F15="",G15=""),"",ROUND((G15-F15)*24,2))</f>
        <v/>
      </c>
      <c r="I15" s="10"/>
      <c r="J15" s="10"/>
      <c r="K15" s="10"/>
      <c r="M15" s="15" t="s">
        <v>50</v>
      </c>
      <c r="N15" s="16" t="n">
        <f aca="false">SUMIFS($H$2:$H$401,$A$2:$A$401,"&gt;="&amp;DATE($N$2,12,1),$A$2:$A$401,"&lt;"&amp;DATE($N$2,12+1,1))</f>
        <v>0</v>
      </c>
    </row>
    <row r="16" customFormat="false" ht="15" hidden="false" customHeight="false" outlineLevel="0" collapsed="false">
      <c r="A16" s="9"/>
      <c r="B16" s="10"/>
      <c r="C16" s="6"/>
      <c r="D16" s="10"/>
      <c r="E16" s="6"/>
      <c r="F16" s="11"/>
      <c r="G16" s="11"/>
      <c r="H16" s="12" t="str">
        <f aca="false">IF(OR(F16="",G16=""),"",ROUND((G16-F16)*24,2))</f>
        <v/>
      </c>
      <c r="I16" s="10"/>
      <c r="J16" s="10"/>
      <c r="K16" s="10"/>
      <c r="M16" s="8" t="s">
        <v>51</v>
      </c>
      <c r="N16" s="17" t="n">
        <f aca="false">SUM(N4:N15)</f>
        <v>4</v>
      </c>
    </row>
    <row r="17" customFormat="false" ht="15" hidden="false" customHeight="false" outlineLevel="0" collapsed="false">
      <c r="A17" s="9"/>
      <c r="B17" s="10"/>
      <c r="C17" s="6"/>
      <c r="D17" s="10"/>
      <c r="E17" s="6"/>
      <c r="F17" s="11"/>
      <c r="G17" s="11"/>
      <c r="H17" s="12" t="str">
        <f aca="false">IF(OR(F17="",G17=""),"",ROUND((G17-F17)*24,2))</f>
        <v/>
      </c>
      <c r="I17" s="10"/>
      <c r="J17" s="10"/>
      <c r="K17" s="10"/>
    </row>
    <row r="18" customFormat="false" ht="15" hidden="false" customHeight="false" outlineLevel="0" collapsed="false">
      <c r="A18" s="9"/>
      <c r="B18" s="10"/>
      <c r="C18" s="6"/>
      <c r="D18" s="10"/>
      <c r="E18" s="6"/>
      <c r="F18" s="11"/>
      <c r="G18" s="11"/>
      <c r="H18" s="12" t="str">
        <f aca="false">IF(OR(F18="",G18=""),"",ROUND((G18-F18)*24,2))</f>
        <v/>
      </c>
      <c r="I18" s="10"/>
      <c r="J18" s="10"/>
      <c r="K18" s="10"/>
    </row>
    <row r="19" customFormat="false" ht="15" hidden="false" customHeight="false" outlineLevel="0" collapsed="false">
      <c r="A19" s="9"/>
      <c r="B19" s="10"/>
      <c r="C19" s="6"/>
      <c r="D19" s="10"/>
      <c r="E19" s="6"/>
      <c r="F19" s="11"/>
      <c r="G19" s="11"/>
      <c r="H19" s="12" t="str">
        <f aca="false">IF(OR(F19="",G19=""),"",ROUND((G19-F19)*24,2))</f>
        <v/>
      </c>
      <c r="I19" s="10"/>
      <c r="J19" s="10"/>
      <c r="K19" s="10"/>
    </row>
    <row r="20" customFormat="false" ht="15" hidden="false" customHeight="false" outlineLevel="0" collapsed="false">
      <c r="A20" s="9"/>
      <c r="B20" s="10"/>
      <c r="C20" s="6"/>
      <c r="D20" s="10"/>
      <c r="E20" s="6"/>
      <c r="F20" s="11"/>
      <c r="G20" s="11"/>
      <c r="H20" s="12" t="str">
        <f aca="false">IF(OR(F20="",G20=""),"",ROUND((G20-F20)*24,2))</f>
        <v/>
      </c>
      <c r="I20" s="10"/>
      <c r="J20" s="10"/>
      <c r="K20" s="10"/>
    </row>
    <row r="21" customFormat="false" ht="15" hidden="false" customHeight="false" outlineLevel="0" collapsed="false">
      <c r="A21" s="9"/>
      <c r="B21" s="10"/>
      <c r="C21" s="6"/>
      <c r="D21" s="10"/>
      <c r="E21" s="6"/>
      <c r="F21" s="11"/>
      <c r="G21" s="11"/>
      <c r="H21" s="12" t="str">
        <f aca="false">IF(OR(F21="",G21=""),"",ROUND((G21-F21)*24,2))</f>
        <v/>
      </c>
      <c r="I21" s="10"/>
      <c r="J21" s="10"/>
      <c r="K21" s="10"/>
    </row>
    <row r="22" customFormat="false" ht="15" hidden="false" customHeight="false" outlineLevel="0" collapsed="false">
      <c r="A22" s="9"/>
      <c r="B22" s="10"/>
      <c r="C22" s="6"/>
      <c r="D22" s="10"/>
      <c r="E22" s="6"/>
      <c r="F22" s="11"/>
      <c r="G22" s="11"/>
      <c r="H22" s="12" t="str">
        <f aca="false">IF(OR(F22="",G22=""),"",ROUND((G22-F22)*24,2))</f>
        <v/>
      </c>
      <c r="I22" s="10"/>
      <c r="J22" s="10"/>
      <c r="K22" s="10"/>
    </row>
    <row r="23" customFormat="false" ht="15" hidden="false" customHeight="false" outlineLevel="0" collapsed="false">
      <c r="A23" s="9"/>
      <c r="B23" s="10"/>
      <c r="C23" s="6"/>
      <c r="D23" s="10"/>
      <c r="E23" s="6"/>
      <c r="F23" s="11"/>
      <c r="G23" s="11"/>
      <c r="H23" s="12" t="str">
        <f aca="false">IF(OR(F23="",G23=""),"",ROUND((G23-F23)*24,2))</f>
        <v/>
      </c>
      <c r="I23" s="10"/>
      <c r="J23" s="10"/>
      <c r="K23" s="10"/>
    </row>
    <row r="24" customFormat="false" ht="15" hidden="false" customHeight="false" outlineLevel="0" collapsed="false">
      <c r="A24" s="9"/>
      <c r="B24" s="10"/>
      <c r="C24" s="6"/>
      <c r="D24" s="10"/>
      <c r="E24" s="6"/>
      <c r="F24" s="11"/>
      <c r="G24" s="11"/>
      <c r="H24" s="12" t="str">
        <f aca="false">IF(OR(F24="",G24=""),"",ROUND((G24-F24)*24,2))</f>
        <v/>
      </c>
      <c r="I24" s="10"/>
      <c r="J24" s="10"/>
      <c r="K24" s="10"/>
    </row>
    <row r="25" customFormat="false" ht="15" hidden="false" customHeight="false" outlineLevel="0" collapsed="false">
      <c r="A25" s="9"/>
      <c r="B25" s="10"/>
      <c r="C25" s="6"/>
      <c r="D25" s="10"/>
      <c r="E25" s="6"/>
      <c r="F25" s="11"/>
      <c r="G25" s="11"/>
      <c r="H25" s="12" t="str">
        <f aca="false">IF(OR(F25="",G25=""),"",ROUND((G25-F25)*24,2))</f>
        <v/>
      </c>
      <c r="I25" s="10"/>
      <c r="J25" s="10"/>
      <c r="K25" s="10"/>
    </row>
    <row r="26" customFormat="false" ht="15" hidden="false" customHeight="false" outlineLevel="0" collapsed="false">
      <c r="A26" s="9"/>
      <c r="B26" s="10"/>
      <c r="C26" s="6"/>
      <c r="D26" s="10"/>
      <c r="E26" s="6"/>
      <c r="F26" s="11"/>
      <c r="G26" s="11"/>
      <c r="H26" s="12" t="str">
        <f aca="false">IF(OR(F26="",G26=""),"",ROUND((G26-F26)*24,2))</f>
        <v/>
      </c>
      <c r="I26" s="10"/>
      <c r="J26" s="10"/>
      <c r="K26" s="10"/>
    </row>
    <row r="27" customFormat="false" ht="15" hidden="false" customHeight="false" outlineLevel="0" collapsed="false">
      <c r="A27" s="9"/>
      <c r="B27" s="10"/>
      <c r="C27" s="6"/>
      <c r="D27" s="10"/>
      <c r="E27" s="6"/>
      <c r="F27" s="11"/>
      <c r="G27" s="11"/>
      <c r="H27" s="12" t="str">
        <f aca="false">IF(OR(F27="",G27=""),"",ROUND((G27-F27)*24,2))</f>
        <v/>
      </c>
      <c r="I27" s="10"/>
      <c r="J27" s="10"/>
      <c r="K27" s="10"/>
    </row>
    <row r="28" customFormat="false" ht="15" hidden="false" customHeight="false" outlineLevel="0" collapsed="false">
      <c r="A28" s="9"/>
      <c r="B28" s="10"/>
      <c r="C28" s="6"/>
      <c r="D28" s="10"/>
      <c r="E28" s="6"/>
      <c r="F28" s="11"/>
      <c r="G28" s="11"/>
      <c r="H28" s="12" t="str">
        <f aca="false">IF(OR(F28="",G28=""),"",ROUND((G28-F28)*24,2))</f>
        <v/>
      </c>
      <c r="I28" s="10"/>
      <c r="J28" s="10"/>
      <c r="K28" s="10"/>
    </row>
    <row r="29" customFormat="false" ht="15" hidden="false" customHeight="false" outlineLevel="0" collapsed="false">
      <c r="A29" s="9"/>
      <c r="B29" s="10"/>
      <c r="C29" s="6"/>
      <c r="D29" s="10"/>
      <c r="E29" s="6"/>
      <c r="F29" s="11"/>
      <c r="G29" s="11"/>
      <c r="H29" s="12" t="str">
        <f aca="false">IF(OR(F29="",G29=""),"",ROUND((G29-F29)*24,2))</f>
        <v/>
      </c>
      <c r="I29" s="10"/>
      <c r="J29" s="10"/>
      <c r="K29" s="10"/>
    </row>
    <row r="30" customFormat="false" ht="15" hidden="false" customHeight="false" outlineLevel="0" collapsed="false">
      <c r="A30" s="9"/>
      <c r="B30" s="10"/>
      <c r="C30" s="6"/>
      <c r="D30" s="10"/>
      <c r="E30" s="6"/>
      <c r="F30" s="11"/>
      <c r="G30" s="11"/>
      <c r="H30" s="12" t="str">
        <f aca="false">IF(OR(F30="",G30=""),"",ROUND((G30-F30)*24,2))</f>
        <v/>
      </c>
      <c r="I30" s="10"/>
      <c r="J30" s="10"/>
      <c r="K30" s="10"/>
    </row>
    <row r="31" customFormat="false" ht="15" hidden="false" customHeight="false" outlineLevel="0" collapsed="false">
      <c r="A31" s="9"/>
      <c r="B31" s="10"/>
      <c r="C31" s="6"/>
      <c r="D31" s="10"/>
      <c r="E31" s="6"/>
      <c r="F31" s="11"/>
      <c r="G31" s="11"/>
      <c r="H31" s="12" t="str">
        <f aca="false">IF(OR(F31="",G31=""),"",ROUND((G31-F31)*24,2))</f>
        <v/>
      </c>
      <c r="I31" s="10"/>
      <c r="J31" s="10"/>
      <c r="K31" s="10"/>
    </row>
    <row r="32" customFormat="false" ht="15" hidden="false" customHeight="false" outlineLevel="0" collapsed="false">
      <c r="A32" s="9"/>
      <c r="B32" s="10"/>
      <c r="C32" s="6"/>
      <c r="D32" s="10"/>
      <c r="E32" s="6"/>
      <c r="F32" s="11"/>
      <c r="G32" s="11"/>
      <c r="H32" s="12" t="str">
        <f aca="false">IF(OR(F32="",G32=""),"",ROUND((G32-F32)*24,2))</f>
        <v/>
      </c>
      <c r="I32" s="10"/>
      <c r="J32" s="10"/>
      <c r="K32" s="10"/>
    </row>
    <row r="33" customFormat="false" ht="15" hidden="false" customHeight="false" outlineLevel="0" collapsed="false">
      <c r="A33" s="9"/>
      <c r="B33" s="10"/>
      <c r="C33" s="6"/>
      <c r="D33" s="10"/>
      <c r="E33" s="6"/>
      <c r="F33" s="11"/>
      <c r="G33" s="11"/>
      <c r="H33" s="12" t="str">
        <f aca="false">IF(OR(F33="",G33=""),"",ROUND((G33-F33)*24,2))</f>
        <v/>
      </c>
      <c r="I33" s="10"/>
      <c r="J33" s="10"/>
      <c r="K33" s="10"/>
    </row>
    <row r="34" customFormat="false" ht="15" hidden="false" customHeight="false" outlineLevel="0" collapsed="false">
      <c r="A34" s="9"/>
      <c r="B34" s="10"/>
      <c r="C34" s="6"/>
      <c r="D34" s="10"/>
      <c r="E34" s="6"/>
      <c r="F34" s="11"/>
      <c r="G34" s="11"/>
      <c r="H34" s="12" t="str">
        <f aca="false">IF(OR(F34="",G34=""),"",ROUND((G34-F34)*24,2))</f>
        <v/>
      </c>
      <c r="I34" s="10"/>
      <c r="J34" s="10"/>
      <c r="K34" s="10"/>
    </row>
    <row r="35" customFormat="false" ht="15" hidden="false" customHeight="false" outlineLevel="0" collapsed="false">
      <c r="A35" s="9"/>
      <c r="B35" s="10"/>
      <c r="C35" s="6"/>
      <c r="D35" s="10"/>
      <c r="E35" s="6"/>
      <c r="F35" s="11"/>
      <c r="G35" s="11"/>
      <c r="H35" s="12" t="str">
        <f aca="false">IF(OR(F35="",G35=""),"",ROUND((G35-F35)*24,2))</f>
        <v/>
      </c>
      <c r="I35" s="10"/>
      <c r="J35" s="10"/>
      <c r="K35" s="10"/>
    </row>
    <row r="36" customFormat="false" ht="15" hidden="false" customHeight="false" outlineLevel="0" collapsed="false">
      <c r="A36" s="9"/>
      <c r="B36" s="10"/>
      <c r="C36" s="6"/>
      <c r="D36" s="10"/>
      <c r="E36" s="6"/>
      <c r="F36" s="11"/>
      <c r="G36" s="11"/>
      <c r="H36" s="12" t="str">
        <f aca="false">IF(OR(F36="",G36=""),"",ROUND((G36-F36)*24,2))</f>
        <v/>
      </c>
      <c r="I36" s="10"/>
      <c r="J36" s="10"/>
      <c r="K36" s="10"/>
    </row>
    <row r="37" customFormat="false" ht="15" hidden="false" customHeight="false" outlineLevel="0" collapsed="false">
      <c r="A37" s="9"/>
      <c r="B37" s="10"/>
      <c r="C37" s="6"/>
      <c r="D37" s="10"/>
      <c r="E37" s="6"/>
      <c r="F37" s="11"/>
      <c r="G37" s="11"/>
      <c r="H37" s="12" t="str">
        <f aca="false">IF(OR(F37="",G37=""),"",ROUND((G37-F37)*24,2))</f>
        <v/>
      </c>
      <c r="I37" s="10"/>
      <c r="J37" s="10"/>
      <c r="K37" s="10"/>
    </row>
    <row r="38" customFormat="false" ht="15" hidden="false" customHeight="false" outlineLevel="0" collapsed="false">
      <c r="A38" s="9"/>
      <c r="B38" s="10"/>
      <c r="C38" s="6"/>
      <c r="D38" s="10"/>
      <c r="E38" s="6"/>
      <c r="F38" s="11"/>
      <c r="G38" s="11"/>
      <c r="H38" s="12" t="str">
        <f aca="false">IF(OR(F38="",G38=""),"",ROUND((G38-F38)*24,2))</f>
        <v/>
      </c>
      <c r="I38" s="10"/>
      <c r="J38" s="10"/>
      <c r="K38" s="10"/>
    </row>
    <row r="39" customFormat="false" ht="15" hidden="false" customHeight="false" outlineLevel="0" collapsed="false">
      <c r="A39" s="9"/>
      <c r="B39" s="10"/>
      <c r="C39" s="6"/>
      <c r="D39" s="10"/>
      <c r="E39" s="6"/>
      <c r="F39" s="11"/>
      <c r="G39" s="11"/>
      <c r="H39" s="12" t="str">
        <f aca="false">IF(OR(F39="",G39=""),"",ROUND((G39-F39)*24,2))</f>
        <v/>
      </c>
      <c r="I39" s="10"/>
      <c r="J39" s="10"/>
      <c r="K39" s="10"/>
    </row>
    <row r="40" customFormat="false" ht="15" hidden="false" customHeight="false" outlineLevel="0" collapsed="false">
      <c r="A40" s="9"/>
      <c r="B40" s="10"/>
      <c r="C40" s="6"/>
      <c r="D40" s="10"/>
      <c r="E40" s="6"/>
      <c r="F40" s="11"/>
      <c r="G40" s="11"/>
      <c r="H40" s="12" t="str">
        <f aca="false">IF(OR(F40="",G40=""),"",ROUND((G40-F40)*24,2))</f>
        <v/>
      </c>
      <c r="I40" s="10"/>
      <c r="J40" s="10"/>
      <c r="K40" s="10"/>
    </row>
    <row r="41" customFormat="false" ht="15" hidden="false" customHeight="false" outlineLevel="0" collapsed="false">
      <c r="A41" s="9"/>
      <c r="B41" s="10"/>
      <c r="C41" s="6"/>
      <c r="D41" s="10"/>
      <c r="E41" s="6"/>
      <c r="F41" s="11"/>
      <c r="G41" s="11"/>
      <c r="H41" s="12" t="str">
        <f aca="false">IF(OR(F41="",G41=""),"",ROUND((G41-F41)*24,2))</f>
        <v/>
      </c>
      <c r="I41" s="10"/>
      <c r="J41" s="10"/>
      <c r="K41" s="10"/>
    </row>
    <row r="42" customFormat="false" ht="15" hidden="false" customHeight="false" outlineLevel="0" collapsed="false">
      <c r="A42" s="9"/>
      <c r="B42" s="10"/>
      <c r="C42" s="6"/>
      <c r="D42" s="10"/>
      <c r="E42" s="6"/>
      <c r="F42" s="11"/>
      <c r="G42" s="11"/>
      <c r="H42" s="12" t="str">
        <f aca="false">IF(OR(F42="",G42=""),"",ROUND((G42-F42)*24,2))</f>
        <v/>
      </c>
      <c r="I42" s="10"/>
      <c r="J42" s="10"/>
      <c r="K42" s="10"/>
    </row>
    <row r="43" customFormat="false" ht="15" hidden="false" customHeight="false" outlineLevel="0" collapsed="false">
      <c r="A43" s="9"/>
      <c r="B43" s="10"/>
      <c r="C43" s="6"/>
      <c r="D43" s="10"/>
      <c r="E43" s="6"/>
      <c r="F43" s="11"/>
      <c r="G43" s="11"/>
      <c r="H43" s="12" t="str">
        <f aca="false">IF(OR(F43="",G43=""),"",ROUND((G43-F43)*24,2))</f>
        <v/>
      </c>
      <c r="I43" s="10"/>
      <c r="J43" s="10"/>
      <c r="K43" s="10"/>
    </row>
    <row r="44" customFormat="false" ht="15" hidden="false" customHeight="false" outlineLevel="0" collapsed="false">
      <c r="A44" s="9"/>
      <c r="B44" s="10"/>
      <c r="C44" s="6"/>
      <c r="D44" s="10"/>
      <c r="E44" s="6"/>
      <c r="F44" s="11"/>
      <c r="G44" s="11"/>
      <c r="H44" s="12" t="str">
        <f aca="false">IF(OR(F44="",G44=""),"",ROUND((G44-F44)*24,2))</f>
        <v/>
      </c>
      <c r="I44" s="10"/>
      <c r="J44" s="10"/>
      <c r="K44" s="10"/>
    </row>
    <row r="45" customFormat="false" ht="15" hidden="false" customHeight="false" outlineLevel="0" collapsed="false">
      <c r="A45" s="9"/>
      <c r="B45" s="10"/>
      <c r="C45" s="6"/>
      <c r="D45" s="10"/>
      <c r="E45" s="6"/>
      <c r="F45" s="11"/>
      <c r="G45" s="11"/>
      <c r="H45" s="12" t="str">
        <f aca="false">IF(OR(F45="",G45=""),"",ROUND((G45-F45)*24,2))</f>
        <v/>
      </c>
      <c r="I45" s="10"/>
      <c r="J45" s="10"/>
      <c r="K45" s="10"/>
    </row>
    <row r="46" customFormat="false" ht="15" hidden="false" customHeight="false" outlineLevel="0" collapsed="false">
      <c r="A46" s="9"/>
      <c r="B46" s="10"/>
      <c r="C46" s="6"/>
      <c r="D46" s="10"/>
      <c r="E46" s="6"/>
      <c r="F46" s="11"/>
      <c r="G46" s="11"/>
      <c r="H46" s="12" t="str">
        <f aca="false">IF(OR(F46="",G46=""),"",ROUND((G46-F46)*24,2))</f>
        <v/>
      </c>
      <c r="I46" s="10"/>
      <c r="J46" s="10"/>
      <c r="K46" s="10"/>
    </row>
    <row r="47" customFormat="false" ht="15" hidden="false" customHeight="false" outlineLevel="0" collapsed="false">
      <c r="A47" s="9"/>
      <c r="B47" s="10"/>
      <c r="C47" s="6"/>
      <c r="D47" s="10"/>
      <c r="E47" s="6"/>
      <c r="F47" s="11"/>
      <c r="G47" s="11"/>
      <c r="H47" s="12" t="str">
        <f aca="false">IF(OR(F47="",G47=""),"",ROUND((G47-F47)*24,2))</f>
        <v/>
      </c>
      <c r="I47" s="10"/>
      <c r="J47" s="10"/>
      <c r="K47" s="10"/>
    </row>
    <row r="48" customFormat="false" ht="15" hidden="false" customHeight="false" outlineLevel="0" collapsed="false">
      <c r="A48" s="9"/>
      <c r="B48" s="10"/>
      <c r="C48" s="6"/>
      <c r="D48" s="10"/>
      <c r="E48" s="6"/>
      <c r="F48" s="11"/>
      <c r="G48" s="11"/>
      <c r="H48" s="12" t="str">
        <f aca="false">IF(OR(F48="",G48=""),"",ROUND((G48-F48)*24,2))</f>
        <v/>
      </c>
      <c r="I48" s="10"/>
      <c r="J48" s="10"/>
      <c r="K48" s="10"/>
    </row>
    <row r="49" customFormat="false" ht="15" hidden="false" customHeight="false" outlineLevel="0" collapsed="false">
      <c r="A49" s="9"/>
      <c r="B49" s="10"/>
      <c r="C49" s="6"/>
      <c r="D49" s="10"/>
      <c r="E49" s="6"/>
      <c r="F49" s="11"/>
      <c r="G49" s="11"/>
      <c r="H49" s="12" t="str">
        <f aca="false">IF(OR(F49="",G49=""),"",ROUND((G49-F49)*24,2))</f>
        <v/>
      </c>
      <c r="I49" s="10"/>
      <c r="J49" s="10"/>
      <c r="K49" s="10"/>
    </row>
    <row r="50" customFormat="false" ht="15" hidden="false" customHeight="false" outlineLevel="0" collapsed="false">
      <c r="A50" s="9"/>
      <c r="B50" s="10"/>
      <c r="C50" s="6"/>
      <c r="D50" s="10"/>
      <c r="E50" s="6"/>
      <c r="F50" s="11"/>
      <c r="G50" s="11"/>
      <c r="H50" s="12" t="str">
        <f aca="false">IF(OR(F50="",G50=""),"",ROUND((G50-F50)*24,2))</f>
        <v/>
      </c>
      <c r="I50" s="10"/>
      <c r="J50" s="10"/>
      <c r="K50" s="10"/>
    </row>
    <row r="51" customFormat="false" ht="15" hidden="false" customHeight="false" outlineLevel="0" collapsed="false">
      <c r="A51" s="9"/>
      <c r="B51" s="10"/>
      <c r="C51" s="6"/>
      <c r="D51" s="10"/>
      <c r="E51" s="6"/>
      <c r="F51" s="11"/>
      <c r="G51" s="11"/>
      <c r="H51" s="12" t="str">
        <f aca="false">IF(OR(F51="",G51=""),"",ROUND((G51-F51)*24,2))</f>
        <v/>
      </c>
      <c r="I51" s="10"/>
      <c r="J51" s="10"/>
      <c r="K51" s="10"/>
    </row>
    <row r="52" customFormat="false" ht="15" hidden="false" customHeight="false" outlineLevel="0" collapsed="false">
      <c r="A52" s="9"/>
      <c r="B52" s="10"/>
      <c r="C52" s="6"/>
      <c r="D52" s="10"/>
      <c r="E52" s="6"/>
      <c r="F52" s="11"/>
      <c r="G52" s="11"/>
      <c r="H52" s="12" t="str">
        <f aca="false">IF(OR(F52="",G52=""),"",ROUND((G52-F52)*24,2))</f>
        <v/>
      </c>
      <c r="I52" s="10"/>
      <c r="J52" s="10"/>
      <c r="K52" s="10"/>
    </row>
    <row r="53" customFormat="false" ht="15" hidden="false" customHeight="false" outlineLevel="0" collapsed="false">
      <c r="A53" s="9"/>
      <c r="B53" s="10"/>
      <c r="C53" s="6"/>
      <c r="D53" s="10"/>
      <c r="E53" s="6"/>
      <c r="F53" s="11"/>
      <c r="G53" s="11"/>
      <c r="H53" s="12" t="str">
        <f aca="false">IF(OR(F53="",G53=""),"",ROUND((G53-F53)*24,2))</f>
        <v/>
      </c>
      <c r="I53" s="10"/>
      <c r="J53" s="10"/>
      <c r="K53" s="10"/>
    </row>
    <row r="54" customFormat="false" ht="15" hidden="false" customHeight="false" outlineLevel="0" collapsed="false">
      <c r="A54" s="9"/>
      <c r="B54" s="10"/>
      <c r="C54" s="6"/>
      <c r="D54" s="10"/>
      <c r="E54" s="6"/>
      <c r="F54" s="11"/>
      <c r="G54" s="11"/>
      <c r="H54" s="12" t="str">
        <f aca="false">IF(OR(F54="",G54=""),"",ROUND((G54-F54)*24,2))</f>
        <v/>
      </c>
      <c r="I54" s="10"/>
      <c r="J54" s="10"/>
      <c r="K54" s="10"/>
    </row>
    <row r="55" customFormat="false" ht="15" hidden="false" customHeight="false" outlineLevel="0" collapsed="false">
      <c r="A55" s="9"/>
      <c r="B55" s="10"/>
      <c r="C55" s="6"/>
      <c r="D55" s="10"/>
      <c r="E55" s="6"/>
      <c r="F55" s="11"/>
      <c r="G55" s="11"/>
      <c r="H55" s="12" t="str">
        <f aca="false">IF(OR(F55="",G55=""),"",ROUND((G55-F55)*24,2))</f>
        <v/>
      </c>
      <c r="I55" s="10"/>
      <c r="J55" s="10"/>
      <c r="K55" s="10"/>
    </row>
    <row r="56" customFormat="false" ht="15" hidden="false" customHeight="false" outlineLevel="0" collapsed="false">
      <c r="A56" s="9"/>
      <c r="B56" s="10"/>
      <c r="C56" s="6"/>
      <c r="D56" s="10"/>
      <c r="E56" s="6"/>
      <c r="F56" s="11"/>
      <c r="G56" s="11"/>
      <c r="H56" s="12" t="str">
        <f aca="false">IF(OR(F56="",G56=""),"",ROUND((G56-F56)*24,2))</f>
        <v/>
      </c>
      <c r="I56" s="10"/>
      <c r="J56" s="10"/>
      <c r="K56" s="10"/>
    </row>
    <row r="57" customFormat="false" ht="15" hidden="false" customHeight="false" outlineLevel="0" collapsed="false">
      <c r="A57" s="9"/>
      <c r="B57" s="10"/>
      <c r="C57" s="6"/>
      <c r="D57" s="10"/>
      <c r="E57" s="6"/>
      <c r="F57" s="11"/>
      <c r="G57" s="11"/>
      <c r="H57" s="12" t="str">
        <f aca="false">IF(OR(F57="",G57=""),"",ROUND((G57-F57)*24,2))</f>
        <v/>
      </c>
      <c r="I57" s="10"/>
      <c r="J57" s="10"/>
      <c r="K57" s="10"/>
    </row>
    <row r="58" customFormat="false" ht="15" hidden="false" customHeight="false" outlineLevel="0" collapsed="false">
      <c r="A58" s="9"/>
      <c r="B58" s="10"/>
      <c r="C58" s="6"/>
      <c r="D58" s="10"/>
      <c r="E58" s="6"/>
      <c r="F58" s="11"/>
      <c r="G58" s="11"/>
      <c r="H58" s="12" t="str">
        <f aca="false">IF(OR(F58="",G58=""),"",ROUND((G58-F58)*24,2))</f>
        <v/>
      </c>
      <c r="I58" s="10"/>
      <c r="J58" s="10"/>
      <c r="K58" s="10"/>
    </row>
    <row r="59" customFormat="false" ht="15" hidden="false" customHeight="false" outlineLevel="0" collapsed="false">
      <c r="A59" s="9"/>
      <c r="B59" s="10"/>
      <c r="C59" s="6"/>
      <c r="D59" s="10"/>
      <c r="E59" s="6"/>
      <c r="F59" s="11"/>
      <c r="G59" s="11"/>
      <c r="H59" s="12" t="str">
        <f aca="false">IF(OR(F59="",G59=""),"",ROUND((G59-F59)*24,2))</f>
        <v/>
      </c>
      <c r="I59" s="10"/>
      <c r="J59" s="10"/>
      <c r="K59" s="10"/>
    </row>
    <row r="60" customFormat="false" ht="15" hidden="false" customHeight="false" outlineLevel="0" collapsed="false">
      <c r="A60" s="9"/>
      <c r="B60" s="10"/>
      <c r="C60" s="6"/>
      <c r="D60" s="10"/>
      <c r="E60" s="6"/>
      <c r="F60" s="11"/>
      <c r="G60" s="11"/>
      <c r="H60" s="12" t="str">
        <f aca="false">IF(OR(F60="",G60=""),"",ROUND((G60-F60)*24,2))</f>
        <v/>
      </c>
      <c r="I60" s="10"/>
      <c r="J60" s="10"/>
      <c r="K60" s="10"/>
    </row>
    <row r="61" customFormat="false" ht="15" hidden="false" customHeight="false" outlineLevel="0" collapsed="false">
      <c r="A61" s="9"/>
      <c r="B61" s="10"/>
      <c r="C61" s="6"/>
      <c r="D61" s="10"/>
      <c r="E61" s="6"/>
      <c r="F61" s="11"/>
      <c r="G61" s="11"/>
      <c r="H61" s="12" t="str">
        <f aca="false">IF(OR(F61="",G61=""),"",ROUND((G61-F61)*24,2))</f>
        <v/>
      </c>
      <c r="I61" s="10"/>
      <c r="J61" s="10"/>
      <c r="K61" s="10"/>
    </row>
    <row r="62" customFormat="false" ht="15" hidden="false" customHeight="false" outlineLevel="0" collapsed="false">
      <c r="A62" s="9"/>
      <c r="B62" s="10"/>
      <c r="C62" s="6"/>
      <c r="D62" s="10"/>
      <c r="E62" s="6"/>
      <c r="F62" s="11"/>
      <c r="G62" s="11"/>
      <c r="H62" s="12" t="str">
        <f aca="false">IF(OR(F62="",G62=""),"",ROUND((G62-F62)*24,2))</f>
        <v/>
      </c>
      <c r="I62" s="10"/>
      <c r="J62" s="10"/>
      <c r="K62" s="10"/>
    </row>
    <row r="63" customFormat="false" ht="15" hidden="false" customHeight="false" outlineLevel="0" collapsed="false">
      <c r="A63" s="9"/>
      <c r="B63" s="10"/>
      <c r="C63" s="6"/>
      <c r="D63" s="10"/>
      <c r="E63" s="6"/>
      <c r="F63" s="11"/>
      <c r="G63" s="11"/>
      <c r="H63" s="12" t="str">
        <f aca="false">IF(OR(F63="",G63=""),"",ROUND((G63-F63)*24,2))</f>
        <v/>
      </c>
      <c r="I63" s="10"/>
      <c r="J63" s="10"/>
      <c r="K63" s="10"/>
    </row>
    <row r="64" customFormat="false" ht="15" hidden="false" customHeight="false" outlineLevel="0" collapsed="false">
      <c r="A64" s="9"/>
      <c r="B64" s="10"/>
      <c r="C64" s="6"/>
      <c r="D64" s="10"/>
      <c r="E64" s="6"/>
      <c r="F64" s="11"/>
      <c r="G64" s="11"/>
      <c r="H64" s="12" t="str">
        <f aca="false">IF(OR(F64="",G64=""),"",ROUND((G64-F64)*24,2))</f>
        <v/>
      </c>
      <c r="I64" s="10"/>
      <c r="J64" s="10"/>
      <c r="K64" s="10"/>
    </row>
    <row r="65" customFormat="false" ht="15" hidden="false" customHeight="false" outlineLevel="0" collapsed="false">
      <c r="A65" s="9"/>
      <c r="B65" s="10"/>
      <c r="C65" s="6"/>
      <c r="D65" s="10"/>
      <c r="E65" s="6"/>
      <c r="F65" s="11"/>
      <c r="G65" s="11"/>
      <c r="H65" s="12" t="str">
        <f aca="false">IF(OR(F65="",G65=""),"",ROUND((G65-F65)*24,2))</f>
        <v/>
      </c>
      <c r="I65" s="10"/>
      <c r="J65" s="10"/>
      <c r="K65" s="10"/>
    </row>
    <row r="66" customFormat="false" ht="15" hidden="false" customHeight="false" outlineLevel="0" collapsed="false">
      <c r="A66" s="9"/>
      <c r="B66" s="10"/>
      <c r="C66" s="6"/>
      <c r="D66" s="10"/>
      <c r="E66" s="6"/>
      <c r="F66" s="11"/>
      <c r="G66" s="11"/>
      <c r="H66" s="12" t="str">
        <f aca="false">IF(OR(F66="",G66=""),"",ROUND((G66-F66)*24,2))</f>
        <v/>
      </c>
      <c r="I66" s="10"/>
      <c r="J66" s="10"/>
      <c r="K66" s="10"/>
    </row>
    <row r="67" customFormat="false" ht="15" hidden="false" customHeight="false" outlineLevel="0" collapsed="false">
      <c r="A67" s="9"/>
      <c r="B67" s="10"/>
      <c r="C67" s="6"/>
      <c r="D67" s="10"/>
      <c r="E67" s="6"/>
      <c r="F67" s="11"/>
      <c r="G67" s="11"/>
      <c r="H67" s="12" t="str">
        <f aca="false">IF(OR(F67="",G67=""),"",ROUND((G67-F67)*24,2))</f>
        <v/>
      </c>
      <c r="I67" s="10"/>
      <c r="J67" s="10"/>
      <c r="K67" s="10"/>
    </row>
    <row r="68" customFormat="false" ht="15" hidden="false" customHeight="false" outlineLevel="0" collapsed="false">
      <c r="A68" s="9"/>
      <c r="B68" s="10"/>
      <c r="C68" s="6"/>
      <c r="D68" s="10"/>
      <c r="E68" s="6"/>
      <c r="F68" s="11"/>
      <c r="G68" s="11"/>
      <c r="H68" s="12" t="str">
        <f aca="false">IF(OR(F68="",G68=""),"",ROUND((G68-F68)*24,2))</f>
        <v/>
      </c>
      <c r="I68" s="10"/>
      <c r="J68" s="10"/>
      <c r="K68" s="10"/>
    </row>
    <row r="69" customFormat="false" ht="15" hidden="false" customHeight="false" outlineLevel="0" collapsed="false">
      <c r="A69" s="9"/>
      <c r="B69" s="10"/>
      <c r="C69" s="6"/>
      <c r="D69" s="10"/>
      <c r="E69" s="6"/>
      <c r="F69" s="11"/>
      <c r="G69" s="11"/>
      <c r="H69" s="12" t="str">
        <f aca="false">IF(OR(F69="",G69=""),"",ROUND((G69-F69)*24,2))</f>
        <v/>
      </c>
      <c r="I69" s="10"/>
      <c r="J69" s="10"/>
      <c r="K69" s="10"/>
    </row>
    <row r="70" customFormat="false" ht="15" hidden="false" customHeight="false" outlineLevel="0" collapsed="false">
      <c r="A70" s="9"/>
      <c r="B70" s="10"/>
      <c r="C70" s="6"/>
      <c r="D70" s="10"/>
      <c r="E70" s="6"/>
      <c r="F70" s="11"/>
      <c r="G70" s="11"/>
      <c r="H70" s="12" t="str">
        <f aca="false">IF(OR(F70="",G70=""),"",ROUND((G70-F70)*24,2))</f>
        <v/>
      </c>
      <c r="I70" s="10"/>
      <c r="J70" s="10"/>
      <c r="K70" s="10"/>
    </row>
    <row r="71" customFormat="false" ht="15" hidden="false" customHeight="false" outlineLevel="0" collapsed="false">
      <c r="A71" s="9"/>
      <c r="B71" s="10"/>
      <c r="C71" s="6"/>
      <c r="D71" s="10"/>
      <c r="E71" s="6"/>
      <c r="F71" s="11"/>
      <c r="G71" s="11"/>
      <c r="H71" s="12" t="str">
        <f aca="false">IF(OR(F71="",G71=""),"",ROUND((G71-F71)*24,2))</f>
        <v/>
      </c>
      <c r="I71" s="10"/>
      <c r="J71" s="10"/>
      <c r="K71" s="10"/>
    </row>
    <row r="72" customFormat="false" ht="15" hidden="false" customHeight="false" outlineLevel="0" collapsed="false">
      <c r="A72" s="9"/>
      <c r="B72" s="10"/>
      <c r="C72" s="6"/>
      <c r="D72" s="10"/>
      <c r="E72" s="6"/>
      <c r="F72" s="11"/>
      <c r="G72" s="11"/>
      <c r="H72" s="12" t="str">
        <f aca="false">IF(OR(F72="",G72=""),"",ROUND((G72-F72)*24,2))</f>
        <v/>
      </c>
      <c r="I72" s="10"/>
      <c r="J72" s="10"/>
      <c r="K72" s="10"/>
    </row>
    <row r="73" customFormat="false" ht="15" hidden="false" customHeight="false" outlineLevel="0" collapsed="false">
      <c r="A73" s="9"/>
      <c r="B73" s="10"/>
      <c r="C73" s="6"/>
      <c r="D73" s="10"/>
      <c r="E73" s="6"/>
      <c r="F73" s="11"/>
      <c r="G73" s="11"/>
      <c r="H73" s="12" t="str">
        <f aca="false">IF(OR(F73="",G73=""),"",ROUND((G73-F73)*24,2))</f>
        <v/>
      </c>
      <c r="I73" s="10"/>
      <c r="J73" s="10"/>
      <c r="K73" s="10"/>
    </row>
    <row r="74" customFormat="false" ht="15" hidden="false" customHeight="false" outlineLevel="0" collapsed="false">
      <c r="A74" s="9"/>
      <c r="B74" s="10"/>
      <c r="C74" s="6"/>
      <c r="D74" s="10"/>
      <c r="E74" s="6"/>
      <c r="F74" s="11"/>
      <c r="G74" s="11"/>
      <c r="H74" s="12" t="str">
        <f aca="false">IF(OR(F74="",G74=""),"",ROUND((G74-F74)*24,2))</f>
        <v/>
      </c>
      <c r="I74" s="10"/>
      <c r="J74" s="10"/>
      <c r="K74" s="10"/>
    </row>
    <row r="75" customFormat="false" ht="15" hidden="false" customHeight="false" outlineLevel="0" collapsed="false">
      <c r="A75" s="9"/>
      <c r="B75" s="10"/>
      <c r="C75" s="6"/>
      <c r="D75" s="10"/>
      <c r="E75" s="6"/>
      <c r="F75" s="11"/>
      <c r="G75" s="11"/>
      <c r="H75" s="12" t="str">
        <f aca="false">IF(OR(F75="",G75=""),"",ROUND((G75-F75)*24,2))</f>
        <v/>
      </c>
      <c r="I75" s="10"/>
      <c r="J75" s="10"/>
      <c r="K75" s="10"/>
    </row>
    <row r="76" customFormat="false" ht="15" hidden="false" customHeight="false" outlineLevel="0" collapsed="false">
      <c r="A76" s="9"/>
      <c r="B76" s="10"/>
      <c r="C76" s="6"/>
      <c r="D76" s="10"/>
      <c r="E76" s="6"/>
      <c r="F76" s="11"/>
      <c r="G76" s="11"/>
      <c r="H76" s="12" t="str">
        <f aca="false">IF(OR(F76="",G76=""),"",ROUND((G76-F76)*24,2))</f>
        <v/>
      </c>
      <c r="I76" s="10"/>
      <c r="J76" s="10"/>
      <c r="K76" s="10"/>
    </row>
    <row r="77" customFormat="false" ht="15" hidden="false" customHeight="false" outlineLevel="0" collapsed="false">
      <c r="A77" s="9"/>
      <c r="B77" s="10"/>
      <c r="C77" s="6"/>
      <c r="D77" s="10"/>
      <c r="E77" s="6"/>
      <c r="F77" s="11"/>
      <c r="G77" s="11"/>
      <c r="H77" s="12" t="str">
        <f aca="false">IF(OR(F77="",G77=""),"",ROUND((G77-F77)*24,2))</f>
        <v/>
      </c>
      <c r="I77" s="10"/>
      <c r="J77" s="10"/>
      <c r="K77" s="10"/>
    </row>
    <row r="78" customFormat="false" ht="15" hidden="false" customHeight="false" outlineLevel="0" collapsed="false">
      <c r="A78" s="9"/>
      <c r="B78" s="10"/>
      <c r="C78" s="6"/>
      <c r="D78" s="10"/>
      <c r="E78" s="6"/>
      <c r="F78" s="11"/>
      <c r="G78" s="11"/>
      <c r="H78" s="12" t="str">
        <f aca="false">IF(OR(F78="",G78=""),"",ROUND((G78-F78)*24,2))</f>
        <v/>
      </c>
      <c r="I78" s="10"/>
      <c r="J78" s="10"/>
      <c r="K78" s="10"/>
    </row>
    <row r="79" customFormat="false" ht="15" hidden="false" customHeight="false" outlineLevel="0" collapsed="false">
      <c r="A79" s="9"/>
      <c r="B79" s="10"/>
      <c r="C79" s="6"/>
      <c r="D79" s="10"/>
      <c r="E79" s="6"/>
      <c r="F79" s="11"/>
      <c r="G79" s="11"/>
      <c r="H79" s="12" t="str">
        <f aca="false">IF(OR(F79="",G79=""),"",ROUND((G79-F79)*24,2))</f>
        <v/>
      </c>
      <c r="I79" s="10"/>
      <c r="J79" s="10"/>
      <c r="K79" s="10"/>
    </row>
    <row r="80" customFormat="false" ht="15" hidden="false" customHeight="false" outlineLevel="0" collapsed="false">
      <c r="A80" s="9"/>
      <c r="B80" s="10"/>
      <c r="C80" s="6"/>
      <c r="D80" s="10"/>
      <c r="E80" s="6"/>
      <c r="F80" s="11"/>
      <c r="G80" s="11"/>
      <c r="H80" s="12" t="str">
        <f aca="false">IF(OR(F80="",G80=""),"",ROUND((G80-F80)*24,2))</f>
        <v/>
      </c>
      <c r="I80" s="10"/>
      <c r="J80" s="10"/>
      <c r="K80" s="10"/>
    </row>
    <row r="81" customFormat="false" ht="15" hidden="false" customHeight="false" outlineLevel="0" collapsed="false">
      <c r="A81" s="9"/>
      <c r="B81" s="10"/>
      <c r="C81" s="6"/>
      <c r="D81" s="10"/>
      <c r="E81" s="6"/>
      <c r="F81" s="11"/>
      <c r="G81" s="11"/>
      <c r="H81" s="12" t="str">
        <f aca="false">IF(OR(F81="",G81=""),"",ROUND((G81-F81)*24,2))</f>
        <v/>
      </c>
      <c r="I81" s="10"/>
      <c r="J81" s="10"/>
      <c r="K81" s="10"/>
    </row>
    <row r="82" customFormat="false" ht="15" hidden="false" customHeight="false" outlineLevel="0" collapsed="false">
      <c r="A82" s="9"/>
      <c r="B82" s="10"/>
      <c r="C82" s="6"/>
      <c r="D82" s="10"/>
      <c r="E82" s="6"/>
      <c r="F82" s="11"/>
      <c r="G82" s="11"/>
      <c r="H82" s="12" t="str">
        <f aca="false">IF(OR(F82="",G82=""),"",ROUND((G82-F82)*24,2))</f>
        <v/>
      </c>
      <c r="I82" s="10"/>
      <c r="J82" s="10"/>
      <c r="K82" s="10"/>
    </row>
    <row r="83" customFormat="false" ht="15" hidden="false" customHeight="false" outlineLevel="0" collapsed="false">
      <c r="A83" s="9"/>
      <c r="B83" s="10"/>
      <c r="C83" s="6"/>
      <c r="D83" s="10"/>
      <c r="E83" s="6"/>
      <c r="F83" s="11"/>
      <c r="G83" s="11"/>
      <c r="H83" s="12" t="str">
        <f aca="false">IF(OR(F83="",G83=""),"",ROUND((G83-F83)*24,2))</f>
        <v/>
      </c>
      <c r="I83" s="10"/>
      <c r="J83" s="10"/>
      <c r="K83" s="10"/>
    </row>
    <row r="84" customFormat="false" ht="15" hidden="false" customHeight="false" outlineLevel="0" collapsed="false">
      <c r="A84" s="9"/>
      <c r="B84" s="10"/>
      <c r="C84" s="6"/>
      <c r="D84" s="10"/>
      <c r="E84" s="6"/>
      <c r="F84" s="11"/>
      <c r="G84" s="11"/>
      <c r="H84" s="12" t="str">
        <f aca="false">IF(OR(F84="",G84=""),"",ROUND((G84-F84)*24,2))</f>
        <v/>
      </c>
      <c r="I84" s="10"/>
      <c r="J84" s="10"/>
      <c r="K84" s="10"/>
    </row>
    <row r="85" customFormat="false" ht="15" hidden="false" customHeight="false" outlineLevel="0" collapsed="false">
      <c r="A85" s="9"/>
      <c r="B85" s="10"/>
      <c r="C85" s="6"/>
      <c r="D85" s="10"/>
      <c r="E85" s="6"/>
      <c r="F85" s="11"/>
      <c r="G85" s="11"/>
      <c r="H85" s="12" t="str">
        <f aca="false">IF(OR(F85="",G85=""),"",ROUND((G85-F85)*24,2))</f>
        <v/>
      </c>
      <c r="I85" s="10"/>
      <c r="J85" s="10"/>
      <c r="K85" s="10"/>
    </row>
    <row r="86" customFormat="false" ht="15" hidden="false" customHeight="false" outlineLevel="0" collapsed="false">
      <c r="A86" s="9"/>
      <c r="B86" s="10"/>
      <c r="C86" s="6"/>
      <c r="D86" s="10"/>
      <c r="E86" s="6"/>
      <c r="F86" s="11"/>
      <c r="G86" s="11"/>
      <c r="H86" s="12" t="str">
        <f aca="false">IF(OR(F86="",G86=""),"",ROUND((G86-F86)*24,2))</f>
        <v/>
      </c>
      <c r="I86" s="10"/>
      <c r="J86" s="10"/>
      <c r="K86" s="10"/>
    </row>
    <row r="87" customFormat="false" ht="15" hidden="false" customHeight="false" outlineLevel="0" collapsed="false">
      <c r="A87" s="9"/>
      <c r="B87" s="10"/>
      <c r="C87" s="6"/>
      <c r="D87" s="10"/>
      <c r="E87" s="6"/>
      <c r="F87" s="11"/>
      <c r="G87" s="11"/>
      <c r="H87" s="12" t="str">
        <f aca="false">IF(OR(F87="",G87=""),"",ROUND((G87-F87)*24,2))</f>
        <v/>
      </c>
      <c r="I87" s="10"/>
      <c r="J87" s="10"/>
      <c r="K87" s="10"/>
    </row>
    <row r="88" customFormat="false" ht="15" hidden="false" customHeight="false" outlineLevel="0" collapsed="false">
      <c r="A88" s="9"/>
      <c r="B88" s="10"/>
      <c r="C88" s="6"/>
      <c r="D88" s="10"/>
      <c r="E88" s="6"/>
      <c r="F88" s="11"/>
      <c r="G88" s="11"/>
      <c r="H88" s="12" t="str">
        <f aca="false">IF(OR(F88="",G88=""),"",ROUND((G88-F88)*24,2))</f>
        <v/>
      </c>
      <c r="I88" s="10"/>
      <c r="J88" s="10"/>
      <c r="K88" s="10"/>
    </row>
    <row r="89" customFormat="false" ht="15" hidden="false" customHeight="false" outlineLevel="0" collapsed="false">
      <c r="A89" s="9"/>
      <c r="B89" s="10"/>
      <c r="C89" s="6"/>
      <c r="D89" s="10"/>
      <c r="E89" s="6"/>
      <c r="F89" s="11"/>
      <c r="G89" s="11"/>
      <c r="H89" s="12" t="str">
        <f aca="false">IF(OR(F89="",G89=""),"",ROUND((G89-F89)*24,2))</f>
        <v/>
      </c>
      <c r="I89" s="10"/>
      <c r="J89" s="10"/>
      <c r="K89" s="10"/>
    </row>
    <row r="90" customFormat="false" ht="15" hidden="false" customHeight="false" outlineLevel="0" collapsed="false">
      <c r="A90" s="9"/>
      <c r="B90" s="10"/>
      <c r="C90" s="6"/>
      <c r="D90" s="10"/>
      <c r="E90" s="6"/>
      <c r="F90" s="11"/>
      <c r="G90" s="11"/>
      <c r="H90" s="12" t="str">
        <f aca="false">IF(OR(F90="",G90=""),"",ROUND((G90-F90)*24,2))</f>
        <v/>
      </c>
      <c r="I90" s="10"/>
      <c r="J90" s="10"/>
      <c r="K90" s="10"/>
    </row>
    <row r="91" customFormat="false" ht="15" hidden="false" customHeight="false" outlineLevel="0" collapsed="false">
      <c r="A91" s="9"/>
      <c r="B91" s="10"/>
      <c r="C91" s="6"/>
      <c r="D91" s="10"/>
      <c r="E91" s="6"/>
      <c r="F91" s="11"/>
      <c r="G91" s="11"/>
      <c r="H91" s="12" t="str">
        <f aca="false">IF(OR(F91="",G91=""),"",ROUND((G91-F91)*24,2))</f>
        <v/>
      </c>
      <c r="I91" s="10"/>
      <c r="J91" s="10"/>
      <c r="K91" s="10"/>
    </row>
    <row r="92" customFormat="false" ht="15" hidden="false" customHeight="false" outlineLevel="0" collapsed="false">
      <c r="A92" s="9"/>
      <c r="B92" s="10"/>
      <c r="C92" s="6"/>
      <c r="D92" s="10"/>
      <c r="E92" s="6"/>
      <c r="F92" s="11"/>
      <c r="G92" s="11"/>
      <c r="H92" s="12" t="str">
        <f aca="false">IF(OR(F92="",G92=""),"",ROUND((G92-F92)*24,2))</f>
        <v/>
      </c>
      <c r="I92" s="10"/>
      <c r="J92" s="10"/>
      <c r="K92" s="10"/>
    </row>
    <row r="93" customFormat="false" ht="15" hidden="false" customHeight="false" outlineLevel="0" collapsed="false">
      <c r="A93" s="9"/>
      <c r="B93" s="10"/>
      <c r="C93" s="6"/>
      <c r="D93" s="10"/>
      <c r="E93" s="6"/>
      <c r="F93" s="11"/>
      <c r="G93" s="11"/>
      <c r="H93" s="12" t="str">
        <f aca="false">IF(OR(F93="",G93=""),"",ROUND((G93-F93)*24,2))</f>
        <v/>
      </c>
      <c r="I93" s="10"/>
      <c r="J93" s="10"/>
      <c r="K93" s="10"/>
    </row>
    <row r="94" customFormat="false" ht="15" hidden="false" customHeight="false" outlineLevel="0" collapsed="false">
      <c r="A94" s="9"/>
      <c r="B94" s="10"/>
      <c r="C94" s="6"/>
      <c r="D94" s="10"/>
      <c r="E94" s="6"/>
      <c r="F94" s="11"/>
      <c r="G94" s="11"/>
      <c r="H94" s="12" t="str">
        <f aca="false">IF(OR(F94="",G94=""),"",ROUND((G94-F94)*24,2))</f>
        <v/>
      </c>
      <c r="I94" s="10"/>
      <c r="J94" s="10"/>
      <c r="K94" s="10"/>
    </row>
    <row r="95" customFormat="false" ht="15" hidden="false" customHeight="false" outlineLevel="0" collapsed="false">
      <c r="A95" s="9"/>
      <c r="B95" s="10"/>
      <c r="C95" s="6"/>
      <c r="D95" s="10"/>
      <c r="E95" s="6"/>
      <c r="F95" s="11"/>
      <c r="G95" s="11"/>
      <c r="H95" s="12" t="str">
        <f aca="false">IF(OR(F95="",G95=""),"",ROUND((G95-F95)*24,2))</f>
        <v/>
      </c>
      <c r="I95" s="10"/>
      <c r="J95" s="10"/>
      <c r="K95" s="10"/>
    </row>
    <row r="96" customFormat="false" ht="15" hidden="false" customHeight="false" outlineLevel="0" collapsed="false">
      <c r="A96" s="9"/>
      <c r="B96" s="10"/>
      <c r="C96" s="6"/>
      <c r="D96" s="10"/>
      <c r="E96" s="6"/>
      <c r="F96" s="11"/>
      <c r="G96" s="11"/>
      <c r="H96" s="12" t="str">
        <f aca="false">IF(OR(F96="",G96=""),"",ROUND((G96-F96)*24,2))</f>
        <v/>
      </c>
      <c r="I96" s="10"/>
      <c r="J96" s="10"/>
      <c r="K96" s="10"/>
    </row>
    <row r="97" customFormat="false" ht="15" hidden="false" customHeight="false" outlineLevel="0" collapsed="false">
      <c r="A97" s="9"/>
      <c r="B97" s="10"/>
      <c r="C97" s="6"/>
      <c r="D97" s="10"/>
      <c r="E97" s="6"/>
      <c r="F97" s="11"/>
      <c r="G97" s="11"/>
      <c r="H97" s="12" t="str">
        <f aca="false">IF(OR(F97="",G97=""),"",ROUND((G97-F97)*24,2))</f>
        <v/>
      </c>
      <c r="I97" s="10"/>
      <c r="J97" s="10"/>
      <c r="K97" s="10"/>
    </row>
    <row r="98" customFormat="false" ht="15" hidden="false" customHeight="false" outlineLevel="0" collapsed="false">
      <c r="A98" s="9"/>
      <c r="B98" s="10"/>
      <c r="C98" s="6"/>
      <c r="D98" s="10"/>
      <c r="E98" s="6"/>
      <c r="F98" s="11"/>
      <c r="G98" s="11"/>
      <c r="H98" s="12" t="str">
        <f aca="false">IF(OR(F98="",G98=""),"",ROUND((G98-F98)*24,2))</f>
        <v/>
      </c>
      <c r="I98" s="10"/>
      <c r="J98" s="10"/>
      <c r="K98" s="10"/>
    </row>
    <row r="99" customFormat="false" ht="15" hidden="false" customHeight="false" outlineLevel="0" collapsed="false">
      <c r="A99" s="9"/>
      <c r="B99" s="10"/>
      <c r="C99" s="6"/>
      <c r="D99" s="10"/>
      <c r="E99" s="6"/>
      <c r="F99" s="11"/>
      <c r="G99" s="11"/>
      <c r="H99" s="12" t="str">
        <f aca="false">IF(OR(F99="",G99=""),"",ROUND((G99-F99)*24,2))</f>
        <v/>
      </c>
      <c r="I99" s="10"/>
      <c r="J99" s="10"/>
      <c r="K99" s="10"/>
    </row>
    <row r="100" customFormat="false" ht="15" hidden="false" customHeight="false" outlineLevel="0" collapsed="false">
      <c r="A100" s="9"/>
      <c r="B100" s="10"/>
      <c r="C100" s="6"/>
      <c r="D100" s="10"/>
      <c r="E100" s="6"/>
      <c r="F100" s="11"/>
      <c r="G100" s="11"/>
      <c r="H100" s="12" t="str">
        <f aca="false">IF(OR(F100="",G100=""),"",ROUND((G100-F100)*24,2))</f>
        <v/>
      </c>
      <c r="I100" s="10"/>
      <c r="J100" s="10"/>
      <c r="K100" s="10"/>
    </row>
    <row r="101" customFormat="false" ht="15" hidden="false" customHeight="false" outlineLevel="0" collapsed="false">
      <c r="A101" s="9"/>
      <c r="B101" s="10"/>
      <c r="C101" s="6"/>
      <c r="D101" s="10"/>
      <c r="E101" s="6"/>
      <c r="F101" s="11"/>
      <c r="G101" s="11"/>
      <c r="H101" s="12" t="str">
        <f aca="false">IF(OR(F101="",G101=""),"",ROUND((G101-F101)*24,2))</f>
        <v/>
      </c>
      <c r="I101" s="10"/>
      <c r="J101" s="10"/>
      <c r="K101" s="10"/>
    </row>
    <row r="102" customFormat="false" ht="15" hidden="false" customHeight="false" outlineLevel="0" collapsed="false">
      <c r="A102" s="9"/>
      <c r="B102" s="10"/>
      <c r="C102" s="6"/>
      <c r="D102" s="10"/>
      <c r="E102" s="6"/>
      <c r="F102" s="11"/>
      <c r="G102" s="11"/>
      <c r="H102" s="12" t="str">
        <f aca="false">IF(OR(F102="",G102=""),"",ROUND((G102-F102)*24,2))</f>
        <v/>
      </c>
      <c r="I102" s="10"/>
      <c r="J102" s="10"/>
      <c r="K102" s="10"/>
    </row>
    <row r="103" customFormat="false" ht="15" hidden="false" customHeight="false" outlineLevel="0" collapsed="false">
      <c r="A103" s="9"/>
      <c r="B103" s="10"/>
      <c r="C103" s="6"/>
      <c r="D103" s="10"/>
      <c r="E103" s="6"/>
      <c r="F103" s="11"/>
      <c r="G103" s="11"/>
      <c r="H103" s="12" t="str">
        <f aca="false">IF(OR(F103="",G103=""),"",ROUND((G103-F103)*24,2))</f>
        <v/>
      </c>
      <c r="I103" s="10"/>
      <c r="J103" s="10"/>
      <c r="K103" s="10"/>
    </row>
    <row r="104" customFormat="false" ht="15" hidden="false" customHeight="false" outlineLevel="0" collapsed="false">
      <c r="A104" s="9"/>
      <c r="B104" s="10"/>
      <c r="C104" s="6"/>
      <c r="D104" s="10"/>
      <c r="E104" s="6"/>
      <c r="F104" s="11"/>
      <c r="G104" s="11"/>
      <c r="H104" s="12" t="str">
        <f aca="false">IF(OR(F104="",G104=""),"",ROUND((G104-F104)*24,2))</f>
        <v/>
      </c>
      <c r="I104" s="10"/>
      <c r="J104" s="10"/>
      <c r="K104" s="10"/>
    </row>
    <row r="105" customFormat="false" ht="15" hidden="false" customHeight="false" outlineLevel="0" collapsed="false">
      <c r="A105" s="9"/>
      <c r="B105" s="10"/>
      <c r="C105" s="6"/>
      <c r="D105" s="10"/>
      <c r="E105" s="6"/>
      <c r="F105" s="11"/>
      <c r="G105" s="11"/>
      <c r="H105" s="12" t="str">
        <f aca="false">IF(OR(F105="",G105=""),"",ROUND((G105-F105)*24,2))</f>
        <v/>
      </c>
      <c r="I105" s="10"/>
      <c r="J105" s="10"/>
      <c r="K105" s="10"/>
    </row>
    <row r="106" customFormat="false" ht="15" hidden="false" customHeight="false" outlineLevel="0" collapsed="false">
      <c r="A106" s="9"/>
      <c r="B106" s="10"/>
      <c r="C106" s="6"/>
      <c r="D106" s="10"/>
      <c r="E106" s="6"/>
      <c r="F106" s="11"/>
      <c r="G106" s="11"/>
      <c r="H106" s="12" t="str">
        <f aca="false">IF(OR(F106="",G106=""),"",ROUND((G106-F106)*24,2))</f>
        <v/>
      </c>
      <c r="I106" s="10"/>
      <c r="J106" s="10"/>
      <c r="K106" s="10"/>
    </row>
    <row r="107" customFormat="false" ht="15" hidden="false" customHeight="false" outlineLevel="0" collapsed="false">
      <c r="A107" s="9"/>
      <c r="B107" s="10"/>
      <c r="C107" s="6"/>
      <c r="D107" s="10"/>
      <c r="E107" s="6"/>
      <c r="F107" s="11"/>
      <c r="G107" s="11"/>
      <c r="H107" s="12" t="str">
        <f aca="false">IF(OR(F107="",G107=""),"",ROUND((G107-F107)*24,2))</f>
        <v/>
      </c>
      <c r="I107" s="10"/>
      <c r="J107" s="10"/>
      <c r="K107" s="10"/>
    </row>
    <row r="108" customFormat="false" ht="15" hidden="false" customHeight="false" outlineLevel="0" collapsed="false">
      <c r="A108" s="9"/>
      <c r="B108" s="10"/>
      <c r="C108" s="6"/>
      <c r="D108" s="10"/>
      <c r="E108" s="6"/>
      <c r="F108" s="11"/>
      <c r="G108" s="11"/>
      <c r="H108" s="12" t="str">
        <f aca="false">IF(OR(F108="",G108=""),"",ROUND((G108-F108)*24,2))</f>
        <v/>
      </c>
      <c r="I108" s="10"/>
      <c r="J108" s="10"/>
      <c r="K108" s="10"/>
    </row>
    <row r="109" customFormat="false" ht="15" hidden="false" customHeight="false" outlineLevel="0" collapsed="false">
      <c r="A109" s="9"/>
      <c r="B109" s="10"/>
      <c r="C109" s="6"/>
      <c r="D109" s="10"/>
      <c r="E109" s="6"/>
      <c r="F109" s="11"/>
      <c r="G109" s="11"/>
      <c r="H109" s="12" t="str">
        <f aca="false">IF(OR(F109="",G109=""),"",ROUND((G109-F109)*24,2))</f>
        <v/>
      </c>
      <c r="I109" s="10"/>
      <c r="J109" s="10"/>
      <c r="K109" s="10"/>
    </row>
    <row r="110" customFormat="false" ht="15" hidden="false" customHeight="false" outlineLevel="0" collapsed="false">
      <c r="A110" s="9"/>
      <c r="B110" s="10"/>
      <c r="C110" s="6"/>
      <c r="D110" s="10"/>
      <c r="E110" s="6"/>
      <c r="F110" s="11"/>
      <c r="G110" s="11"/>
      <c r="H110" s="12" t="str">
        <f aca="false">IF(OR(F110="",G110=""),"",ROUND((G110-F110)*24,2))</f>
        <v/>
      </c>
      <c r="I110" s="10"/>
      <c r="J110" s="10"/>
      <c r="K110" s="10"/>
    </row>
    <row r="111" customFormat="false" ht="15" hidden="false" customHeight="false" outlineLevel="0" collapsed="false">
      <c r="A111" s="9"/>
      <c r="B111" s="10"/>
      <c r="C111" s="6"/>
      <c r="D111" s="10"/>
      <c r="E111" s="6"/>
      <c r="F111" s="11"/>
      <c r="G111" s="11"/>
      <c r="H111" s="12" t="str">
        <f aca="false">IF(OR(F111="",G111=""),"",ROUND((G111-F111)*24,2))</f>
        <v/>
      </c>
      <c r="I111" s="10"/>
      <c r="J111" s="10"/>
      <c r="K111" s="10"/>
    </row>
    <row r="112" customFormat="false" ht="15" hidden="false" customHeight="false" outlineLevel="0" collapsed="false">
      <c r="A112" s="9"/>
      <c r="B112" s="10"/>
      <c r="C112" s="6"/>
      <c r="D112" s="10"/>
      <c r="E112" s="6"/>
      <c r="F112" s="11"/>
      <c r="G112" s="11"/>
      <c r="H112" s="12" t="str">
        <f aca="false">IF(OR(F112="",G112=""),"",ROUND((G112-F112)*24,2))</f>
        <v/>
      </c>
      <c r="I112" s="10"/>
      <c r="J112" s="10"/>
      <c r="K112" s="10"/>
    </row>
    <row r="113" customFormat="false" ht="15" hidden="false" customHeight="false" outlineLevel="0" collapsed="false">
      <c r="A113" s="9"/>
      <c r="B113" s="10"/>
      <c r="C113" s="6"/>
      <c r="D113" s="10"/>
      <c r="E113" s="6"/>
      <c r="F113" s="11"/>
      <c r="G113" s="11"/>
      <c r="H113" s="12" t="str">
        <f aca="false">IF(OR(F113="",G113=""),"",ROUND((G113-F113)*24,2))</f>
        <v/>
      </c>
      <c r="I113" s="10"/>
      <c r="J113" s="10"/>
      <c r="K113" s="10"/>
    </row>
    <row r="114" customFormat="false" ht="15" hidden="false" customHeight="false" outlineLevel="0" collapsed="false">
      <c r="A114" s="9"/>
      <c r="B114" s="10"/>
      <c r="C114" s="6"/>
      <c r="D114" s="10"/>
      <c r="E114" s="6"/>
      <c r="F114" s="11"/>
      <c r="G114" s="11"/>
      <c r="H114" s="12" t="str">
        <f aca="false">IF(OR(F114="",G114=""),"",ROUND((G114-F114)*24,2))</f>
        <v/>
      </c>
      <c r="I114" s="10"/>
      <c r="J114" s="10"/>
      <c r="K114" s="10"/>
    </row>
    <row r="115" customFormat="false" ht="15" hidden="false" customHeight="false" outlineLevel="0" collapsed="false">
      <c r="A115" s="9"/>
      <c r="B115" s="10"/>
      <c r="C115" s="6"/>
      <c r="D115" s="10"/>
      <c r="E115" s="6"/>
      <c r="F115" s="11"/>
      <c r="G115" s="11"/>
      <c r="H115" s="12" t="str">
        <f aca="false">IF(OR(F115="",G115=""),"",ROUND((G115-F115)*24,2))</f>
        <v/>
      </c>
      <c r="I115" s="10"/>
      <c r="J115" s="10"/>
      <c r="K115" s="10"/>
    </row>
    <row r="116" customFormat="false" ht="15" hidden="false" customHeight="false" outlineLevel="0" collapsed="false">
      <c r="A116" s="9"/>
      <c r="B116" s="10"/>
      <c r="C116" s="6"/>
      <c r="D116" s="10"/>
      <c r="E116" s="6"/>
      <c r="F116" s="11"/>
      <c r="G116" s="11"/>
      <c r="H116" s="12" t="str">
        <f aca="false">IF(OR(F116="",G116=""),"",ROUND((G116-F116)*24,2))</f>
        <v/>
      </c>
      <c r="I116" s="10"/>
      <c r="J116" s="10"/>
      <c r="K116" s="10"/>
    </row>
    <row r="117" customFormat="false" ht="15" hidden="false" customHeight="false" outlineLevel="0" collapsed="false">
      <c r="A117" s="9"/>
      <c r="B117" s="10"/>
      <c r="C117" s="6"/>
      <c r="D117" s="10"/>
      <c r="E117" s="6"/>
      <c r="F117" s="11"/>
      <c r="G117" s="11"/>
      <c r="H117" s="12" t="str">
        <f aca="false">IF(OR(F117="",G117=""),"",ROUND((G117-F117)*24,2))</f>
        <v/>
      </c>
      <c r="I117" s="10"/>
      <c r="J117" s="10"/>
      <c r="K117" s="10"/>
    </row>
    <row r="118" customFormat="false" ht="15" hidden="false" customHeight="false" outlineLevel="0" collapsed="false">
      <c r="A118" s="9"/>
      <c r="B118" s="10"/>
      <c r="C118" s="6"/>
      <c r="D118" s="10"/>
      <c r="E118" s="6"/>
      <c r="F118" s="11"/>
      <c r="G118" s="11"/>
      <c r="H118" s="12" t="str">
        <f aca="false">IF(OR(F118="",G118=""),"",ROUND((G118-F118)*24,2))</f>
        <v/>
      </c>
      <c r="I118" s="10"/>
      <c r="J118" s="10"/>
      <c r="K118" s="10"/>
    </row>
    <row r="119" customFormat="false" ht="15" hidden="false" customHeight="false" outlineLevel="0" collapsed="false">
      <c r="A119" s="9"/>
      <c r="B119" s="10"/>
      <c r="C119" s="6"/>
      <c r="D119" s="10"/>
      <c r="E119" s="6"/>
      <c r="F119" s="11"/>
      <c r="G119" s="11"/>
      <c r="H119" s="12" t="str">
        <f aca="false">IF(OR(F119="",G119=""),"",ROUND((G119-F119)*24,2))</f>
        <v/>
      </c>
      <c r="I119" s="10"/>
      <c r="J119" s="10"/>
      <c r="K119" s="10"/>
    </row>
    <row r="120" customFormat="false" ht="15" hidden="false" customHeight="false" outlineLevel="0" collapsed="false">
      <c r="A120" s="9"/>
      <c r="B120" s="10"/>
      <c r="C120" s="6"/>
      <c r="D120" s="10"/>
      <c r="E120" s="6"/>
      <c r="F120" s="11"/>
      <c r="G120" s="11"/>
      <c r="H120" s="12" t="str">
        <f aca="false">IF(OR(F120="",G120=""),"",ROUND((G120-F120)*24,2))</f>
        <v/>
      </c>
      <c r="I120" s="10"/>
      <c r="J120" s="10"/>
      <c r="K120" s="10"/>
    </row>
    <row r="121" customFormat="false" ht="15" hidden="false" customHeight="false" outlineLevel="0" collapsed="false">
      <c r="A121" s="9"/>
      <c r="B121" s="10"/>
      <c r="C121" s="6"/>
      <c r="D121" s="10"/>
      <c r="E121" s="6"/>
      <c r="F121" s="11"/>
      <c r="G121" s="11"/>
      <c r="H121" s="12" t="str">
        <f aca="false">IF(OR(F121="",G121=""),"",ROUND((G121-F121)*24,2))</f>
        <v/>
      </c>
      <c r="I121" s="10"/>
      <c r="J121" s="10"/>
      <c r="K121" s="10"/>
    </row>
    <row r="122" customFormat="false" ht="15" hidden="false" customHeight="false" outlineLevel="0" collapsed="false">
      <c r="A122" s="9"/>
      <c r="B122" s="10"/>
      <c r="C122" s="6"/>
      <c r="D122" s="10"/>
      <c r="E122" s="6"/>
      <c r="F122" s="11"/>
      <c r="G122" s="11"/>
      <c r="H122" s="12" t="str">
        <f aca="false">IF(OR(F122="",G122=""),"",ROUND((G122-F122)*24,2))</f>
        <v/>
      </c>
      <c r="I122" s="10"/>
      <c r="J122" s="10"/>
      <c r="K122" s="10"/>
    </row>
    <row r="123" customFormat="false" ht="15" hidden="false" customHeight="false" outlineLevel="0" collapsed="false">
      <c r="A123" s="9"/>
      <c r="B123" s="10"/>
      <c r="C123" s="6"/>
      <c r="D123" s="10"/>
      <c r="E123" s="6"/>
      <c r="F123" s="11"/>
      <c r="G123" s="11"/>
      <c r="H123" s="12" t="str">
        <f aca="false">IF(OR(F123="",G123=""),"",ROUND((G123-F123)*24,2))</f>
        <v/>
      </c>
      <c r="I123" s="10"/>
      <c r="J123" s="10"/>
      <c r="K123" s="10"/>
    </row>
    <row r="124" customFormat="false" ht="15" hidden="false" customHeight="false" outlineLevel="0" collapsed="false">
      <c r="A124" s="9"/>
      <c r="B124" s="10"/>
      <c r="C124" s="6"/>
      <c r="D124" s="10"/>
      <c r="E124" s="6"/>
      <c r="F124" s="11"/>
      <c r="G124" s="11"/>
      <c r="H124" s="12" t="str">
        <f aca="false">IF(OR(F124="",G124=""),"",ROUND((G124-F124)*24,2))</f>
        <v/>
      </c>
      <c r="I124" s="10"/>
      <c r="J124" s="10"/>
      <c r="K124" s="10"/>
    </row>
    <row r="125" customFormat="false" ht="15" hidden="false" customHeight="false" outlineLevel="0" collapsed="false">
      <c r="A125" s="9"/>
      <c r="B125" s="10"/>
      <c r="C125" s="6"/>
      <c r="D125" s="10"/>
      <c r="E125" s="6"/>
      <c r="F125" s="11"/>
      <c r="G125" s="11"/>
      <c r="H125" s="12" t="str">
        <f aca="false">IF(OR(F125="",G125=""),"",ROUND((G125-F125)*24,2))</f>
        <v/>
      </c>
      <c r="I125" s="10"/>
      <c r="J125" s="10"/>
      <c r="K125" s="10"/>
    </row>
    <row r="126" customFormat="false" ht="15" hidden="false" customHeight="false" outlineLevel="0" collapsed="false">
      <c r="A126" s="9"/>
      <c r="B126" s="10"/>
      <c r="C126" s="6"/>
      <c r="D126" s="10"/>
      <c r="E126" s="6"/>
      <c r="F126" s="11"/>
      <c r="G126" s="11"/>
      <c r="H126" s="12" t="str">
        <f aca="false">IF(OR(F126="",G126=""),"",ROUND((G126-F126)*24,2))</f>
        <v/>
      </c>
      <c r="I126" s="10"/>
      <c r="J126" s="10"/>
      <c r="K126" s="10"/>
    </row>
    <row r="127" customFormat="false" ht="15" hidden="false" customHeight="false" outlineLevel="0" collapsed="false">
      <c r="A127" s="9"/>
      <c r="B127" s="10"/>
      <c r="C127" s="6"/>
      <c r="D127" s="10"/>
      <c r="E127" s="6"/>
      <c r="F127" s="11"/>
      <c r="G127" s="11"/>
      <c r="H127" s="12" t="str">
        <f aca="false">IF(OR(F127="",G127=""),"",ROUND((G127-F127)*24,2))</f>
        <v/>
      </c>
      <c r="I127" s="10"/>
      <c r="J127" s="10"/>
      <c r="K127" s="10"/>
    </row>
    <row r="128" customFormat="false" ht="15" hidden="false" customHeight="false" outlineLevel="0" collapsed="false">
      <c r="A128" s="9"/>
      <c r="B128" s="10"/>
      <c r="C128" s="6"/>
      <c r="D128" s="10"/>
      <c r="E128" s="6"/>
      <c r="F128" s="11"/>
      <c r="G128" s="11"/>
      <c r="H128" s="12" t="str">
        <f aca="false">IF(OR(F128="",G128=""),"",ROUND((G128-F128)*24,2))</f>
        <v/>
      </c>
      <c r="I128" s="10"/>
      <c r="J128" s="10"/>
      <c r="K128" s="10"/>
    </row>
    <row r="129" customFormat="false" ht="15" hidden="false" customHeight="false" outlineLevel="0" collapsed="false">
      <c r="A129" s="9"/>
      <c r="B129" s="10"/>
      <c r="C129" s="6"/>
      <c r="D129" s="10"/>
      <c r="E129" s="6"/>
      <c r="F129" s="11"/>
      <c r="G129" s="11"/>
      <c r="H129" s="12" t="str">
        <f aca="false">IF(OR(F129="",G129=""),"",ROUND((G129-F129)*24,2))</f>
        <v/>
      </c>
      <c r="I129" s="10"/>
      <c r="J129" s="10"/>
      <c r="K129" s="10"/>
    </row>
    <row r="130" customFormat="false" ht="15" hidden="false" customHeight="false" outlineLevel="0" collapsed="false">
      <c r="A130" s="9"/>
      <c r="B130" s="10"/>
      <c r="C130" s="6"/>
      <c r="D130" s="10"/>
      <c r="E130" s="6"/>
      <c r="F130" s="11"/>
      <c r="G130" s="11"/>
      <c r="H130" s="12" t="str">
        <f aca="false">IF(OR(F130="",G130=""),"",ROUND((G130-F130)*24,2))</f>
        <v/>
      </c>
      <c r="I130" s="10"/>
      <c r="J130" s="10"/>
      <c r="K130" s="10"/>
    </row>
    <row r="131" customFormat="false" ht="15" hidden="false" customHeight="false" outlineLevel="0" collapsed="false">
      <c r="A131" s="9"/>
      <c r="B131" s="10"/>
      <c r="C131" s="6"/>
      <c r="D131" s="10"/>
      <c r="E131" s="6"/>
      <c r="F131" s="11"/>
      <c r="G131" s="11"/>
      <c r="H131" s="12" t="str">
        <f aca="false">IF(OR(F131="",G131=""),"",ROUND((G131-F131)*24,2))</f>
        <v/>
      </c>
      <c r="I131" s="10"/>
      <c r="J131" s="10"/>
      <c r="K131" s="10"/>
    </row>
    <row r="132" customFormat="false" ht="15" hidden="false" customHeight="false" outlineLevel="0" collapsed="false">
      <c r="A132" s="9"/>
      <c r="B132" s="10"/>
      <c r="C132" s="6"/>
      <c r="D132" s="10"/>
      <c r="E132" s="6"/>
      <c r="F132" s="11"/>
      <c r="G132" s="11"/>
      <c r="H132" s="12" t="str">
        <f aca="false">IF(OR(F132="",G132=""),"",ROUND((G132-F132)*24,2))</f>
        <v/>
      </c>
      <c r="I132" s="10"/>
      <c r="J132" s="10"/>
      <c r="K132" s="10"/>
    </row>
    <row r="133" customFormat="false" ht="15" hidden="false" customHeight="false" outlineLevel="0" collapsed="false">
      <c r="A133" s="9"/>
      <c r="B133" s="10"/>
      <c r="C133" s="6"/>
      <c r="D133" s="10"/>
      <c r="E133" s="6"/>
      <c r="F133" s="11"/>
      <c r="G133" s="11"/>
      <c r="H133" s="12" t="str">
        <f aca="false">IF(OR(F133="",G133=""),"",ROUND((G133-F133)*24,2))</f>
        <v/>
      </c>
      <c r="I133" s="10"/>
      <c r="J133" s="10"/>
      <c r="K133" s="10"/>
    </row>
    <row r="134" customFormat="false" ht="15" hidden="false" customHeight="false" outlineLevel="0" collapsed="false">
      <c r="A134" s="9"/>
      <c r="B134" s="10"/>
      <c r="C134" s="6"/>
      <c r="D134" s="10"/>
      <c r="E134" s="6"/>
      <c r="F134" s="11"/>
      <c r="G134" s="11"/>
      <c r="H134" s="12" t="str">
        <f aca="false">IF(OR(F134="",G134=""),"",ROUND((G134-F134)*24,2))</f>
        <v/>
      </c>
      <c r="I134" s="10"/>
      <c r="J134" s="10"/>
      <c r="K134" s="10"/>
    </row>
    <row r="135" customFormat="false" ht="15" hidden="false" customHeight="false" outlineLevel="0" collapsed="false">
      <c r="A135" s="9"/>
      <c r="B135" s="10"/>
      <c r="C135" s="6"/>
      <c r="D135" s="10"/>
      <c r="E135" s="6"/>
      <c r="F135" s="11"/>
      <c r="G135" s="11"/>
      <c r="H135" s="12" t="str">
        <f aca="false">IF(OR(F135="",G135=""),"",ROUND((G135-F135)*24,2))</f>
        <v/>
      </c>
      <c r="I135" s="10"/>
      <c r="J135" s="10"/>
      <c r="K135" s="10"/>
    </row>
    <row r="136" customFormat="false" ht="15" hidden="false" customHeight="false" outlineLevel="0" collapsed="false">
      <c r="A136" s="9"/>
      <c r="B136" s="10"/>
      <c r="C136" s="6"/>
      <c r="D136" s="10"/>
      <c r="E136" s="6"/>
      <c r="F136" s="11"/>
      <c r="G136" s="11"/>
      <c r="H136" s="12" t="str">
        <f aca="false">IF(OR(F136="",G136=""),"",ROUND((G136-F136)*24,2))</f>
        <v/>
      </c>
      <c r="I136" s="10"/>
      <c r="J136" s="10"/>
      <c r="K136" s="10"/>
    </row>
    <row r="137" customFormat="false" ht="15" hidden="false" customHeight="false" outlineLevel="0" collapsed="false">
      <c r="A137" s="9"/>
      <c r="B137" s="10"/>
      <c r="C137" s="6"/>
      <c r="D137" s="10"/>
      <c r="E137" s="6"/>
      <c r="F137" s="11"/>
      <c r="G137" s="11"/>
      <c r="H137" s="12" t="str">
        <f aca="false">IF(OR(F137="",G137=""),"",ROUND((G137-F137)*24,2))</f>
        <v/>
      </c>
      <c r="I137" s="10"/>
      <c r="J137" s="10"/>
      <c r="K137" s="10"/>
    </row>
    <row r="138" customFormat="false" ht="15" hidden="false" customHeight="false" outlineLevel="0" collapsed="false">
      <c r="A138" s="9"/>
      <c r="B138" s="10"/>
      <c r="C138" s="6"/>
      <c r="D138" s="10"/>
      <c r="E138" s="6"/>
      <c r="F138" s="11"/>
      <c r="G138" s="11"/>
      <c r="H138" s="12" t="str">
        <f aca="false">IF(OR(F138="",G138=""),"",ROUND((G138-F138)*24,2))</f>
        <v/>
      </c>
      <c r="I138" s="10"/>
      <c r="J138" s="10"/>
      <c r="K138" s="10"/>
    </row>
    <row r="139" customFormat="false" ht="15" hidden="false" customHeight="false" outlineLevel="0" collapsed="false">
      <c r="A139" s="9"/>
      <c r="B139" s="10"/>
      <c r="C139" s="6"/>
      <c r="D139" s="10"/>
      <c r="E139" s="6"/>
      <c r="F139" s="11"/>
      <c r="G139" s="11"/>
      <c r="H139" s="12" t="str">
        <f aca="false">IF(OR(F139="",G139=""),"",ROUND((G139-F139)*24,2))</f>
        <v/>
      </c>
      <c r="I139" s="10"/>
      <c r="J139" s="10"/>
      <c r="K139" s="10"/>
    </row>
    <row r="140" customFormat="false" ht="15" hidden="false" customHeight="false" outlineLevel="0" collapsed="false">
      <c r="A140" s="9"/>
      <c r="B140" s="10"/>
      <c r="C140" s="6"/>
      <c r="D140" s="10"/>
      <c r="E140" s="6"/>
      <c r="F140" s="11"/>
      <c r="G140" s="11"/>
      <c r="H140" s="12" t="str">
        <f aca="false">IF(OR(F140="",G140=""),"",ROUND((G140-F140)*24,2))</f>
        <v/>
      </c>
      <c r="I140" s="10"/>
      <c r="J140" s="10"/>
      <c r="K140" s="10"/>
    </row>
    <row r="141" customFormat="false" ht="15" hidden="false" customHeight="false" outlineLevel="0" collapsed="false">
      <c r="A141" s="9"/>
      <c r="B141" s="10"/>
      <c r="C141" s="6"/>
      <c r="D141" s="10"/>
      <c r="E141" s="6"/>
      <c r="F141" s="11"/>
      <c r="G141" s="11"/>
      <c r="H141" s="12" t="str">
        <f aca="false">IF(OR(F141="",G141=""),"",ROUND((G141-F141)*24,2))</f>
        <v/>
      </c>
      <c r="I141" s="10"/>
      <c r="J141" s="10"/>
      <c r="K141" s="10"/>
    </row>
    <row r="142" customFormat="false" ht="15" hidden="false" customHeight="false" outlineLevel="0" collapsed="false">
      <c r="A142" s="9"/>
      <c r="B142" s="10"/>
      <c r="C142" s="6"/>
      <c r="D142" s="10"/>
      <c r="E142" s="6"/>
      <c r="F142" s="11"/>
      <c r="G142" s="11"/>
      <c r="H142" s="12" t="str">
        <f aca="false">IF(OR(F142="",G142=""),"",ROUND((G142-F142)*24,2))</f>
        <v/>
      </c>
      <c r="I142" s="10"/>
      <c r="J142" s="10"/>
      <c r="K142" s="10"/>
    </row>
    <row r="143" customFormat="false" ht="15" hidden="false" customHeight="false" outlineLevel="0" collapsed="false">
      <c r="A143" s="9"/>
      <c r="B143" s="10"/>
      <c r="C143" s="6"/>
      <c r="D143" s="10"/>
      <c r="E143" s="6"/>
      <c r="F143" s="11"/>
      <c r="G143" s="11"/>
      <c r="H143" s="12" t="str">
        <f aca="false">IF(OR(F143="",G143=""),"",ROUND((G143-F143)*24,2))</f>
        <v/>
      </c>
      <c r="I143" s="10"/>
      <c r="J143" s="10"/>
      <c r="K143" s="10"/>
    </row>
    <row r="144" customFormat="false" ht="15" hidden="false" customHeight="false" outlineLevel="0" collapsed="false">
      <c r="A144" s="9"/>
      <c r="B144" s="10"/>
      <c r="C144" s="6"/>
      <c r="D144" s="10"/>
      <c r="E144" s="6"/>
      <c r="F144" s="11"/>
      <c r="G144" s="11"/>
      <c r="H144" s="12" t="str">
        <f aca="false">IF(OR(F144="",G144=""),"",ROUND((G144-F144)*24,2))</f>
        <v/>
      </c>
      <c r="I144" s="10"/>
      <c r="J144" s="10"/>
      <c r="K144" s="10"/>
    </row>
    <row r="145" customFormat="false" ht="15" hidden="false" customHeight="false" outlineLevel="0" collapsed="false">
      <c r="A145" s="9"/>
      <c r="B145" s="10"/>
      <c r="C145" s="6"/>
      <c r="D145" s="10"/>
      <c r="E145" s="6"/>
      <c r="F145" s="11"/>
      <c r="G145" s="11"/>
      <c r="H145" s="12" t="str">
        <f aca="false">IF(OR(F145="",G145=""),"",ROUND((G145-F145)*24,2))</f>
        <v/>
      </c>
      <c r="I145" s="10"/>
      <c r="J145" s="10"/>
      <c r="K145" s="10"/>
    </row>
    <row r="146" customFormat="false" ht="15" hidden="false" customHeight="false" outlineLevel="0" collapsed="false">
      <c r="A146" s="9"/>
      <c r="B146" s="10"/>
      <c r="C146" s="6"/>
      <c r="D146" s="10"/>
      <c r="E146" s="6"/>
      <c r="F146" s="11"/>
      <c r="G146" s="11"/>
      <c r="H146" s="12" t="str">
        <f aca="false">IF(OR(F146="",G146=""),"",ROUND((G146-F146)*24,2))</f>
        <v/>
      </c>
      <c r="I146" s="10"/>
      <c r="J146" s="10"/>
      <c r="K146" s="10"/>
    </row>
    <row r="147" customFormat="false" ht="15" hidden="false" customHeight="false" outlineLevel="0" collapsed="false">
      <c r="A147" s="9"/>
      <c r="B147" s="10"/>
      <c r="C147" s="6"/>
      <c r="D147" s="10"/>
      <c r="E147" s="6"/>
      <c r="F147" s="11"/>
      <c r="G147" s="11"/>
      <c r="H147" s="12" t="str">
        <f aca="false">IF(OR(F147="",G147=""),"",ROUND((G147-F147)*24,2))</f>
        <v/>
      </c>
      <c r="I147" s="10"/>
      <c r="J147" s="10"/>
      <c r="K147" s="10"/>
    </row>
    <row r="148" customFormat="false" ht="15" hidden="false" customHeight="false" outlineLevel="0" collapsed="false">
      <c r="A148" s="9"/>
      <c r="B148" s="10"/>
      <c r="C148" s="6"/>
      <c r="D148" s="10"/>
      <c r="E148" s="6"/>
      <c r="F148" s="11"/>
      <c r="G148" s="11"/>
      <c r="H148" s="12" t="str">
        <f aca="false">IF(OR(F148="",G148=""),"",ROUND((G148-F148)*24,2))</f>
        <v/>
      </c>
      <c r="I148" s="10"/>
      <c r="J148" s="10"/>
      <c r="K148" s="10"/>
    </row>
    <row r="149" customFormat="false" ht="15" hidden="false" customHeight="false" outlineLevel="0" collapsed="false">
      <c r="A149" s="9"/>
      <c r="B149" s="10"/>
      <c r="C149" s="6"/>
      <c r="D149" s="10"/>
      <c r="E149" s="6"/>
      <c r="F149" s="11"/>
      <c r="G149" s="11"/>
      <c r="H149" s="12" t="str">
        <f aca="false">IF(OR(F149="",G149=""),"",ROUND((G149-F149)*24,2))</f>
        <v/>
      </c>
      <c r="I149" s="10"/>
      <c r="J149" s="10"/>
      <c r="K149" s="10"/>
    </row>
    <row r="150" customFormat="false" ht="15" hidden="false" customHeight="false" outlineLevel="0" collapsed="false">
      <c r="A150" s="9"/>
      <c r="B150" s="10"/>
      <c r="C150" s="6"/>
      <c r="D150" s="10"/>
      <c r="E150" s="6"/>
      <c r="F150" s="11"/>
      <c r="G150" s="11"/>
      <c r="H150" s="12" t="str">
        <f aca="false">IF(OR(F150="",G150=""),"",ROUND((G150-F150)*24,2))</f>
        <v/>
      </c>
      <c r="I150" s="10"/>
      <c r="J150" s="10"/>
      <c r="K150" s="10"/>
    </row>
    <row r="151" customFormat="false" ht="15" hidden="false" customHeight="false" outlineLevel="0" collapsed="false">
      <c r="A151" s="9"/>
      <c r="B151" s="10"/>
      <c r="C151" s="6"/>
      <c r="D151" s="10"/>
      <c r="E151" s="6"/>
      <c r="F151" s="11"/>
      <c r="G151" s="11"/>
      <c r="H151" s="12" t="str">
        <f aca="false">IF(OR(F151="",G151=""),"",ROUND((G151-F151)*24,2))</f>
        <v/>
      </c>
      <c r="I151" s="10"/>
      <c r="J151" s="10"/>
      <c r="K151" s="10"/>
    </row>
    <row r="152" customFormat="false" ht="15" hidden="false" customHeight="false" outlineLevel="0" collapsed="false">
      <c r="A152" s="9"/>
      <c r="B152" s="10"/>
      <c r="C152" s="6"/>
      <c r="D152" s="10"/>
      <c r="E152" s="6"/>
      <c r="F152" s="11"/>
      <c r="G152" s="11"/>
      <c r="H152" s="12" t="str">
        <f aca="false">IF(OR(F152="",G152=""),"",ROUND((G152-F152)*24,2))</f>
        <v/>
      </c>
      <c r="I152" s="10"/>
      <c r="J152" s="10"/>
      <c r="K152" s="10"/>
    </row>
    <row r="153" customFormat="false" ht="15" hidden="false" customHeight="false" outlineLevel="0" collapsed="false">
      <c r="A153" s="9"/>
      <c r="B153" s="10"/>
      <c r="C153" s="6"/>
      <c r="D153" s="10"/>
      <c r="E153" s="6"/>
      <c r="F153" s="11"/>
      <c r="G153" s="11"/>
      <c r="H153" s="12" t="str">
        <f aca="false">IF(OR(F153="",G153=""),"",ROUND((G153-F153)*24,2))</f>
        <v/>
      </c>
      <c r="I153" s="10"/>
      <c r="J153" s="10"/>
      <c r="K153" s="10"/>
    </row>
    <row r="154" customFormat="false" ht="15" hidden="false" customHeight="false" outlineLevel="0" collapsed="false">
      <c r="A154" s="9"/>
      <c r="B154" s="10"/>
      <c r="C154" s="6"/>
      <c r="D154" s="10"/>
      <c r="E154" s="6"/>
      <c r="F154" s="11"/>
      <c r="G154" s="11"/>
      <c r="H154" s="12" t="str">
        <f aca="false">IF(OR(F154="",G154=""),"",ROUND((G154-F154)*24,2))</f>
        <v/>
      </c>
      <c r="I154" s="10"/>
      <c r="J154" s="10"/>
      <c r="K154" s="10"/>
    </row>
    <row r="155" customFormat="false" ht="15" hidden="false" customHeight="false" outlineLevel="0" collapsed="false">
      <c r="A155" s="9"/>
      <c r="B155" s="10"/>
      <c r="C155" s="6"/>
      <c r="D155" s="10"/>
      <c r="E155" s="6"/>
      <c r="F155" s="11"/>
      <c r="G155" s="11"/>
      <c r="H155" s="12" t="str">
        <f aca="false">IF(OR(F155="",G155=""),"",ROUND((G155-F155)*24,2))</f>
        <v/>
      </c>
      <c r="I155" s="10"/>
      <c r="J155" s="10"/>
      <c r="K155" s="10"/>
    </row>
    <row r="156" customFormat="false" ht="15" hidden="false" customHeight="false" outlineLevel="0" collapsed="false">
      <c r="A156" s="9"/>
      <c r="B156" s="10"/>
      <c r="C156" s="6"/>
      <c r="D156" s="10"/>
      <c r="E156" s="6"/>
      <c r="F156" s="11"/>
      <c r="G156" s="11"/>
      <c r="H156" s="12" t="str">
        <f aca="false">IF(OR(F156="",G156=""),"",ROUND((G156-F156)*24,2))</f>
        <v/>
      </c>
      <c r="I156" s="10"/>
      <c r="J156" s="10"/>
      <c r="K156" s="10"/>
    </row>
    <row r="157" customFormat="false" ht="15" hidden="false" customHeight="false" outlineLevel="0" collapsed="false">
      <c r="A157" s="9"/>
      <c r="B157" s="10"/>
      <c r="C157" s="6"/>
      <c r="D157" s="10"/>
      <c r="E157" s="6"/>
      <c r="F157" s="11"/>
      <c r="G157" s="11"/>
      <c r="H157" s="12" t="str">
        <f aca="false">IF(OR(F157="",G157=""),"",ROUND((G157-F157)*24,2))</f>
        <v/>
      </c>
      <c r="I157" s="10"/>
      <c r="J157" s="10"/>
      <c r="K157" s="10"/>
    </row>
    <row r="158" customFormat="false" ht="15" hidden="false" customHeight="false" outlineLevel="0" collapsed="false">
      <c r="A158" s="9"/>
      <c r="B158" s="10"/>
      <c r="C158" s="6"/>
      <c r="D158" s="10"/>
      <c r="E158" s="6"/>
      <c r="F158" s="11"/>
      <c r="G158" s="11"/>
      <c r="H158" s="12" t="str">
        <f aca="false">IF(OR(F158="",G158=""),"",ROUND((G158-F158)*24,2))</f>
        <v/>
      </c>
      <c r="I158" s="10"/>
      <c r="J158" s="10"/>
      <c r="K158" s="10"/>
    </row>
    <row r="159" customFormat="false" ht="15" hidden="false" customHeight="false" outlineLevel="0" collapsed="false">
      <c r="A159" s="9"/>
      <c r="B159" s="10"/>
      <c r="C159" s="6"/>
      <c r="D159" s="10"/>
      <c r="E159" s="6"/>
      <c r="F159" s="11"/>
      <c r="G159" s="11"/>
      <c r="H159" s="12" t="str">
        <f aca="false">IF(OR(F159="",G159=""),"",ROUND((G159-F159)*24,2))</f>
        <v/>
      </c>
      <c r="I159" s="10"/>
      <c r="J159" s="10"/>
      <c r="K159" s="10"/>
    </row>
    <row r="160" customFormat="false" ht="15" hidden="false" customHeight="false" outlineLevel="0" collapsed="false">
      <c r="A160" s="9"/>
      <c r="B160" s="10"/>
      <c r="C160" s="6"/>
      <c r="D160" s="10"/>
      <c r="E160" s="6"/>
      <c r="F160" s="11"/>
      <c r="G160" s="11"/>
      <c r="H160" s="12" t="str">
        <f aca="false">IF(OR(F160="",G160=""),"",ROUND((G160-F160)*24,2))</f>
        <v/>
      </c>
      <c r="I160" s="10"/>
      <c r="J160" s="10"/>
      <c r="K160" s="10"/>
    </row>
    <row r="161" customFormat="false" ht="15" hidden="false" customHeight="false" outlineLevel="0" collapsed="false">
      <c r="A161" s="9"/>
      <c r="B161" s="10"/>
      <c r="C161" s="6"/>
      <c r="D161" s="10"/>
      <c r="E161" s="6"/>
      <c r="F161" s="11"/>
      <c r="G161" s="11"/>
      <c r="H161" s="12" t="str">
        <f aca="false">IF(OR(F161="",G161=""),"",ROUND((G161-F161)*24,2))</f>
        <v/>
      </c>
      <c r="I161" s="10"/>
      <c r="J161" s="10"/>
      <c r="K161" s="10"/>
    </row>
    <row r="162" customFormat="false" ht="15" hidden="false" customHeight="false" outlineLevel="0" collapsed="false">
      <c r="A162" s="9"/>
      <c r="B162" s="10"/>
      <c r="C162" s="6"/>
      <c r="D162" s="10"/>
      <c r="E162" s="6"/>
      <c r="F162" s="11"/>
      <c r="G162" s="11"/>
      <c r="H162" s="12" t="str">
        <f aca="false">IF(OR(F162="",G162=""),"",ROUND((G162-F162)*24,2))</f>
        <v/>
      </c>
      <c r="I162" s="10"/>
      <c r="J162" s="10"/>
      <c r="K162" s="10"/>
    </row>
    <row r="163" customFormat="false" ht="15" hidden="false" customHeight="false" outlineLevel="0" collapsed="false">
      <c r="A163" s="9"/>
      <c r="B163" s="10"/>
      <c r="C163" s="6"/>
      <c r="D163" s="10"/>
      <c r="E163" s="6"/>
      <c r="F163" s="11"/>
      <c r="G163" s="11"/>
      <c r="H163" s="12" t="str">
        <f aca="false">IF(OR(F163="",G163=""),"",ROUND((G163-F163)*24,2))</f>
        <v/>
      </c>
      <c r="I163" s="10"/>
      <c r="J163" s="10"/>
      <c r="K163" s="10"/>
    </row>
    <row r="164" customFormat="false" ht="15" hidden="false" customHeight="false" outlineLevel="0" collapsed="false">
      <c r="A164" s="9"/>
      <c r="B164" s="10"/>
      <c r="C164" s="6"/>
      <c r="D164" s="10"/>
      <c r="E164" s="6"/>
      <c r="F164" s="11"/>
      <c r="G164" s="11"/>
      <c r="H164" s="12" t="str">
        <f aca="false">IF(OR(F164="",G164=""),"",ROUND((G164-F164)*24,2))</f>
        <v/>
      </c>
      <c r="I164" s="10"/>
      <c r="J164" s="10"/>
      <c r="K164" s="10"/>
    </row>
    <row r="165" customFormat="false" ht="15" hidden="false" customHeight="false" outlineLevel="0" collapsed="false">
      <c r="A165" s="9"/>
      <c r="B165" s="10"/>
      <c r="C165" s="6"/>
      <c r="D165" s="10"/>
      <c r="E165" s="6"/>
      <c r="F165" s="11"/>
      <c r="G165" s="11"/>
      <c r="H165" s="12" t="str">
        <f aca="false">IF(OR(F165="",G165=""),"",ROUND((G165-F165)*24,2))</f>
        <v/>
      </c>
      <c r="I165" s="10"/>
      <c r="J165" s="10"/>
      <c r="K165" s="10"/>
    </row>
    <row r="166" customFormat="false" ht="15" hidden="false" customHeight="false" outlineLevel="0" collapsed="false">
      <c r="A166" s="9"/>
      <c r="B166" s="10"/>
      <c r="C166" s="6"/>
      <c r="D166" s="10"/>
      <c r="E166" s="6"/>
      <c r="F166" s="11"/>
      <c r="G166" s="11"/>
      <c r="H166" s="12" t="str">
        <f aca="false">IF(OR(F166="",G166=""),"",ROUND((G166-F166)*24,2))</f>
        <v/>
      </c>
      <c r="I166" s="10"/>
      <c r="J166" s="10"/>
      <c r="K166" s="10"/>
    </row>
    <row r="167" customFormat="false" ht="15" hidden="false" customHeight="false" outlineLevel="0" collapsed="false">
      <c r="A167" s="9"/>
      <c r="B167" s="10"/>
      <c r="C167" s="6"/>
      <c r="D167" s="10"/>
      <c r="E167" s="6"/>
      <c r="F167" s="11"/>
      <c r="G167" s="11"/>
      <c r="H167" s="12" t="str">
        <f aca="false">IF(OR(F167="",G167=""),"",ROUND((G167-F167)*24,2))</f>
        <v/>
      </c>
      <c r="I167" s="10"/>
      <c r="J167" s="10"/>
      <c r="K167" s="10"/>
    </row>
    <row r="168" customFormat="false" ht="15" hidden="false" customHeight="false" outlineLevel="0" collapsed="false">
      <c r="A168" s="9"/>
      <c r="B168" s="10"/>
      <c r="C168" s="6"/>
      <c r="D168" s="10"/>
      <c r="E168" s="6"/>
      <c r="F168" s="11"/>
      <c r="G168" s="11"/>
      <c r="H168" s="12" t="str">
        <f aca="false">IF(OR(F168="",G168=""),"",ROUND((G168-F168)*24,2))</f>
        <v/>
      </c>
      <c r="I168" s="10"/>
      <c r="J168" s="10"/>
      <c r="K168" s="10"/>
    </row>
    <row r="169" customFormat="false" ht="15" hidden="false" customHeight="false" outlineLevel="0" collapsed="false">
      <c r="A169" s="9"/>
      <c r="B169" s="10"/>
      <c r="C169" s="6"/>
      <c r="D169" s="10"/>
      <c r="E169" s="6"/>
      <c r="F169" s="11"/>
      <c r="G169" s="11"/>
      <c r="H169" s="12" t="str">
        <f aca="false">IF(OR(F169="",G169=""),"",ROUND((G169-F169)*24,2))</f>
        <v/>
      </c>
      <c r="I169" s="10"/>
      <c r="J169" s="10"/>
      <c r="K169" s="10"/>
    </row>
    <row r="170" customFormat="false" ht="15" hidden="false" customHeight="false" outlineLevel="0" collapsed="false">
      <c r="A170" s="9"/>
      <c r="B170" s="10"/>
      <c r="C170" s="6"/>
      <c r="D170" s="10"/>
      <c r="E170" s="6"/>
      <c r="F170" s="11"/>
      <c r="G170" s="11"/>
      <c r="H170" s="12" t="str">
        <f aca="false">IF(OR(F170="",G170=""),"",ROUND((G170-F170)*24,2))</f>
        <v/>
      </c>
      <c r="I170" s="10"/>
      <c r="J170" s="10"/>
      <c r="K170" s="10"/>
    </row>
    <row r="171" customFormat="false" ht="15" hidden="false" customHeight="false" outlineLevel="0" collapsed="false">
      <c r="A171" s="9"/>
      <c r="B171" s="10"/>
      <c r="C171" s="6"/>
      <c r="D171" s="10"/>
      <c r="E171" s="6"/>
      <c r="F171" s="11"/>
      <c r="G171" s="11"/>
      <c r="H171" s="12" t="str">
        <f aca="false">IF(OR(F171="",G171=""),"",ROUND((G171-F171)*24,2))</f>
        <v/>
      </c>
      <c r="I171" s="10"/>
      <c r="J171" s="10"/>
      <c r="K171" s="10"/>
    </row>
    <row r="172" customFormat="false" ht="15" hidden="false" customHeight="false" outlineLevel="0" collapsed="false">
      <c r="A172" s="9"/>
      <c r="B172" s="10"/>
      <c r="C172" s="6"/>
      <c r="D172" s="10"/>
      <c r="E172" s="6"/>
      <c r="F172" s="11"/>
      <c r="G172" s="11"/>
      <c r="H172" s="12" t="str">
        <f aca="false">IF(OR(F172="",G172=""),"",ROUND((G172-F172)*24,2))</f>
        <v/>
      </c>
      <c r="I172" s="10"/>
      <c r="J172" s="10"/>
      <c r="K172" s="10"/>
    </row>
    <row r="173" customFormat="false" ht="15" hidden="false" customHeight="false" outlineLevel="0" collapsed="false">
      <c r="A173" s="9"/>
      <c r="B173" s="10"/>
      <c r="C173" s="6"/>
      <c r="D173" s="10"/>
      <c r="E173" s="6"/>
      <c r="F173" s="11"/>
      <c r="G173" s="11"/>
      <c r="H173" s="12" t="str">
        <f aca="false">IF(OR(F173="",G173=""),"",ROUND((G173-F173)*24,2))</f>
        <v/>
      </c>
      <c r="I173" s="10"/>
      <c r="J173" s="10"/>
      <c r="K173" s="10"/>
    </row>
    <row r="174" customFormat="false" ht="15" hidden="false" customHeight="false" outlineLevel="0" collapsed="false">
      <c r="A174" s="9"/>
      <c r="B174" s="10"/>
      <c r="C174" s="6"/>
      <c r="D174" s="10"/>
      <c r="E174" s="6"/>
      <c r="F174" s="11"/>
      <c r="G174" s="11"/>
      <c r="H174" s="12" t="str">
        <f aca="false">IF(OR(F174="",G174=""),"",ROUND((G174-F174)*24,2))</f>
        <v/>
      </c>
      <c r="I174" s="10"/>
      <c r="J174" s="10"/>
      <c r="K174" s="10"/>
    </row>
    <row r="175" customFormat="false" ht="15" hidden="false" customHeight="false" outlineLevel="0" collapsed="false">
      <c r="A175" s="9"/>
      <c r="B175" s="10"/>
      <c r="C175" s="6"/>
      <c r="D175" s="10"/>
      <c r="E175" s="6"/>
      <c r="F175" s="11"/>
      <c r="G175" s="11"/>
      <c r="H175" s="12" t="str">
        <f aca="false">IF(OR(F175="",G175=""),"",ROUND((G175-F175)*24,2))</f>
        <v/>
      </c>
      <c r="I175" s="10"/>
      <c r="J175" s="10"/>
      <c r="K175" s="10"/>
    </row>
    <row r="176" customFormat="false" ht="15" hidden="false" customHeight="false" outlineLevel="0" collapsed="false">
      <c r="A176" s="9"/>
      <c r="B176" s="10"/>
      <c r="C176" s="6"/>
      <c r="D176" s="10"/>
      <c r="E176" s="6"/>
      <c r="F176" s="11"/>
      <c r="G176" s="11"/>
      <c r="H176" s="12" t="str">
        <f aca="false">IF(OR(F176="",G176=""),"",ROUND((G176-F176)*24,2))</f>
        <v/>
      </c>
      <c r="I176" s="10"/>
      <c r="J176" s="10"/>
      <c r="K176" s="10"/>
    </row>
    <row r="177" customFormat="false" ht="15" hidden="false" customHeight="false" outlineLevel="0" collapsed="false">
      <c r="A177" s="9"/>
      <c r="B177" s="10"/>
      <c r="C177" s="6"/>
      <c r="D177" s="10"/>
      <c r="E177" s="6"/>
      <c r="F177" s="11"/>
      <c r="G177" s="11"/>
      <c r="H177" s="12" t="str">
        <f aca="false">IF(OR(F177="",G177=""),"",ROUND((G177-F177)*24,2))</f>
        <v/>
      </c>
      <c r="I177" s="10"/>
      <c r="J177" s="10"/>
      <c r="K177" s="10"/>
    </row>
    <row r="178" customFormat="false" ht="15" hidden="false" customHeight="false" outlineLevel="0" collapsed="false">
      <c r="A178" s="9"/>
      <c r="B178" s="10"/>
      <c r="C178" s="6"/>
      <c r="D178" s="10"/>
      <c r="E178" s="6"/>
      <c r="F178" s="11"/>
      <c r="G178" s="11"/>
      <c r="H178" s="12" t="str">
        <f aca="false">IF(OR(F178="",G178=""),"",ROUND((G178-F178)*24,2))</f>
        <v/>
      </c>
      <c r="I178" s="10"/>
      <c r="J178" s="10"/>
      <c r="K178" s="10"/>
    </row>
    <row r="179" customFormat="false" ht="15" hidden="false" customHeight="false" outlineLevel="0" collapsed="false">
      <c r="A179" s="9"/>
      <c r="B179" s="10"/>
      <c r="C179" s="6"/>
      <c r="D179" s="10"/>
      <c r="E179" s="6"/>
      <c r="F179" s="11"/>
      <c r="G179" s="11"/>
      <c r="H179" s="12" t="str">
        <f aca="false">IF(OR(F179="",G179=""),"",ROUND((G179-F179)*24,2))</f>
        <v/>
      </c>
      <c r="I179" s="10"/>
      <c r="J179" s="10"/>
      <c r="K179" s="10"/>
    </row>
    <row r="180" customFormat="false" ht="15" hidden="false" customHeight="false" outlineLevel="0" collapsed="false">
      <c r="A180" s="9"/>
      <c r="B180" s="10"/>
      <c r="C180" s="6"/>
      <c r="D180" s="10"/>
      <c r="E180" s="6"/>
      <c r="F180" s="11"/>
      <c r="G180" s="11"/>
      <c r="H180" s="12" t="str">
        <f aca="false">IF(OR(F180="",G180=""),"",ROUND((G180-F180)*24,2))</f>
        <v/>
      </c>
      <c r="I180" s="10"/>
      <c r="J180" s="10"/>
      <c r="K180" s="10"/>
    </row>
    <row r="181" customFormat="false" ht="15" hidden="false" customHeight="false" outlineLevel="0" collapsed="false">
      <c r="A181" s="9"/>
      <c r="B181" s="10"/>
      <c r="C181" s="6"/>
      <c r="D181" s="10"/>
      <c r="E181" s="6"/>
      <c r="F181" s="11"/>
      <c r="G181" s="11"/>
      <c r="H181" s="12" t="str">
        <f aca="false">IF(OR(F181="",G181=""),"",ROUND((G181-F181)*24,2))</f>
        <v/>
      </c>
      <c r="I181" s="10"/>
      <c r="J181" s="10"/>
      <c r="K181" s="10"/>
    </row>
    <row r="182" customFormat="false" ht="15" hidden="false" customHeight="false" outlineLevel="0" collapsed="false">
      <c r="A182" s="9"/>
      <c r="B182" s="10"/>
      <c r="C182" s="6"/>
      <c r="D182" s="10"/>
      <c r="E182" s="6"/>
      <c r="F182" s="11"/>
      <c r="G182" s="11"/>
      <c r="H182" s="12" t="str">
        <f aca="false">IF(OR(F182="",G182=""),"",ROUND((G182-F182)*24,2))</f>
        <v/>
      </c>
      <c r="I182" s="10"/>
      <c r="J182" s="10"/>
      <c r="K182" s="10"/>
    </row>
    <row r="183" customFormat="false" ht="15" hidden="false" customHeight="false" outlineLevel="0" collapsed="false">
      <c r="A183" s="9"/>
      <c r="B183" s="10"/>
      <c r="C183" s="6"/>
      <c r="D183" s="10"/>
      <c r="E183" s="6"/>
      <c r="F183" s="11"/>
      <c r="G183" s="11"/>
      <c r="H183" s="12" t="str">
        <f aca="false">IF(OR(F183="",G183=""),"",ROUND((G183-F183)*24,2))</f>
        <v/>
      </c>
      <c r="I183" s="10"/>
      <c r="J183" s="10"/>
      <c r="K183" s="10"/>
    </row>
    <row r="184" customFormat="false" ht="15" hidden="false" customHeight="false" outlineLevel="0" collapsed="false">
      <c r="A184" s="9"/>
      <c r="B184" s="10"/>
      <c r="C184" s="6"/>
      <c r="D184" s="10"/>
      <c r="E184" s="6"/>
      <c r="F184" s="11"/>
      <c r="G184" s="11"/>
      <c r="H184" s="12" t="str">
        <f aca="false">IF(OR(F184="",G184=""),"",ROUND((G184-F184)*24,2))</f>
        <v/>
      </c>
      <c r="I184" s="10"/>
      <c r="J184" s="10"/>
      <c r="K184" s="10"/>
    </row>
    <row r="185" customFormat="false" ht="15" hidden="false" customHeight="false" outlineLevel="0" collapsed="false">
      <c r="A185" s="9"/>
      <c r="B185" s="10"/>
      <c r="C185" s="6"/>
      <c r="D185" s="10"/>
      <c r="E185" s="6"/>
      <c r="F185" s="11"/>
      <c r="G185" s="11"/>
      <c r="H185" s="12" t="str">
        <f aca="false">IF(OR(F185="",G185=""),"",ROUND((G185-F185)*24,2))</f>
        <v/>
      </c>
      <c r="I185" s="10"/>
      <c r="J185" s="10"/>
      <c r="K185" s="10"/>
    </row>
    <row r="186" customFormat="false" ht="15" hidden="false" customHeight="false" outlineLevel="0" collapsed="false">
      <c r="A186" s="9"/>
      <c r="B186" s="10"/>
      <c r="C186" s="6"/>
      <c r="D186" s="10"/>
      <c r="E186" s="6"/>
      <c r="F186" s="11"/>
      <c r="G186" s="11"/>
      <c r="H186" s="12" t="str">
        <f aca="false">IF(OR(F186="",G186=""),"",ROUND((G186-F186)*24,2))</f>
        <v/>
      </c>
      <c r="I186" s="10"/>
      <c r="J186" s="10"/>
      <c r="K186" s="10"/>
    </row>
    <row r="187" customFormat="false" ht="15" hidden="false" customHeight="false" outlineLevel="0" collapsed="false">
      <c r="A187" s="9"/>
      <c r="B187" s="10"/>
      <c r="C187" s="6"/>
      <c r="D187" s="10"/>
      <c r="E187" s="6"/>
      <c r="F187" s="11"/>
      <c r="G187" s="11"/>
      <c r="H187" s="12" t="str">
        <f aca="false">IF(OR(F187="",G187=""),"",ROUND((G187-F187)*24,2))</f>
        <v/>
      </c>
      <c r="I187" s="10"/>
      <c r="J187" s="10"/>
      <c r="K187" s="10"/>
    </row>
    <row r="188" customFormat="false" ht="15" hidden="false" customHeight="false" outlineLevel="0" collapsed="false">
      <c r="A188" s="9"/>
      <c r="B188" s="10"/>
      <c r="C188" s="6"/>
      <c r="D188" s="10"/>
      <c r="E188" s="6"/>
      <c r="F188" s="11"/>
      <c r="G188" s="11"/>
      <c r="H188" s="12" t="str">
        <f aca="false">IF(OR(F188="",G188=""),"",ROUND((G188-F188)*24,2))</f>
        <v/>
      </c>
      <c r="I188" s="10"/>
      <c r="J188" s="10"/>
      <c r="K188" s="10"/>
    </row>
    <row r="189" customFormat="false" ht="15" hidden="false" customHeight="false" outlineLevel="0" collapsed="false">
      <c r="A189" s="9"/>
      <c r="B189" s="10"/>
      <c r="C189" s="6"/>
      <c r="D189" s="10"/>
      <c r="E189" s="6"/>
      <c r="F189" s="11"/>
      <c r="G189" s="11"/>
      <c r="H189" s="12" t="str">
        <f aca="false">IF(OR(F189="",G189=""),"",ROUND((G189-F189)*24,2))</f>
        <v/>
      </c>
      <c r="I189" s="10"/>
      <c r="J189" s="10"/>
      <c r="K189" s="10"/>
    </row>
    <row r="190" customFormat="false" ht="15" hidden="false" customHeight="false" outlineLevel="0" collapsed="false">
      <c r="A190" s="9"/>
      <c r="B190" s="10"/>
      <c r="C190" s="6"/>
      <c r="D190" s="10"/>
      <c r="E190" s="6"/>
      <c r="F190" s="11"/>
      <c r="G190" s="11"/>
      <c r="H190" s="12" t="str">
        <f aca="false">IF(OR(F190="",G190=""),"",ROUND((G190-F190)*24,2))</f>
        <v/>
      </c>
      <c r="I190" s="10"/>
      <c r="J190" s="10"/>
      <c r="K190" s="10"/>
    </row>
    <row r="191" customFormat="false" ht="15" hidden="false" customHeight="false" outlineLevel="0" collapsed="false">
      <c r="A191" s="9"/>
      <c r="B191" s="10"/>
      <c r="C191" s="6"/>
      <c r="D191" s="10"/>
      <c r="E191" s="6"/>
      <c r="F191" s="11"/>
      <c r="G191" s="11"/>
      <c r="H191" s="12" t="str">
        <f aca="false">IF(OR(F191="",G191=""),"",ROUND((G191-F191)*24,2))</f>
        <v/>
      </c>
      <c r="I191" s="10"/>
      <c r="J191" s="10"/>
      <c r="K191" s="10"/>
    </row>
    <row r="192" customFormat="false" ht="15" hidden="false" customHeight="false" outlineLevel="0" collapsed="false">
      <c r="A192" s="9"/>
      <c r="B192" s="10"/>
      <c r="C192" s="6"/>
      <c r="D192" s="10"/>
      <c r="E192" s="6"/>
      <c r="F192" s="11"/>
      <c r="G192" s="11"/>
      <c r="H192" s="12" t="str">
        <f aca="false">IF(OR(F192="",G192=""),"",ROUND((G192-F192)*24,2))</f>
        <v/>
      </c>
      <c r="I192" s="10"/>
      <c r="J192" s="10"/>
      <c r="K192" s="10"/>
    </row>
    <row r="193" customFormat="false" ht="15" hidden="false" customHeight="false" outlineLevel="0" collapsed="false">
      <c r="A193" s="9"/>
      <c r="B193" s="10"/>
      <c r="C193" s="6"/>
      <c r="D193" s="10"/>
      <c r="E193" s="6"/>
      <c r="F193" s="11"/>
      <c r="G193" s="11"/>
      <c r="H193" s="12" t="str">
        <f aca="false">IF(OR(F193="",G193=""),"",ROUND((G193-F193)*24,2))</f>
        <v/>
      </c>
      <c r="I193" s="10"/>
      <c r="J193" s="10"/>
      <c r="K193" s="10"/>
    </row>
    <row r="194" customFormat="false" ht="15" hidden="false" customHeight="false" outlineLevel="0" collapsed="false">
      <c r="A194" s="9"/>
      <c r="B194" s="10"/>
      <c r="C194" s="6"/>
      <c r="D194" s="10"/>
      <c r="E194" s="6"/>
      <c r="F194" s="11"/>
      <c r="G194" s="11"/>
      <c r="H194" s="12" t="str">
        <f aca="false">IF(OR(F194="",G194=""),"",ROUND((G194-F194)*24,2))</f>
        <v/>
      </c>
      <c r="I194" s="10"/>
      <c r="J194" s="10"/>
      <c r="K194" s="10"/>
    </row>
    <row r="195" customFormat="false" ht="15" hidden="false" customHeight="false" outlineLevel="0" collapsed="false">
      <c r="A195" s="9"/>
      <c r="B195" s="10"/>
      <c r="C195" s="6"/>
      <c r="D195" s="10"/>
      <c r="E195" s="6"/>
      <c r="F195" s="11"/>
      <c r="G195" s="11"/>
      <c r="H195" s="12" t="str">
        <f aca="false">IF(OR(F195="",G195=""),"",ROUND((G195-F195)*24,2))</f>
        <v/>
      </c>
      <c r="I195" s="10"/>
      <c r="J195" s="10"/>
      <c r="K195" s="10"/>
    </row>
    <row r="196" customFormat="false" ht="15" hidden="false" customHeight="false" outlineLevel="0" collapsed="false">
      <c r="A196" s="9"/>
      <c r="B196" s="10"/>
      <c r="C196" s="6"/>
      <c r="D196" s="10"/>
      <c r="E196" s="6"/>
      <c r="F196" s="11"/>
      <c r="G196" s="11"/>
      <c r="H196" s="12" t="str">
        <f aca="false">IF(OR(F196="",G196=""),"",ROUND((G196-F196)*24,2))</f>
        <v/>
      </c>
      <c r="I196" s="10"/>
      <c r="J196" s="10"/>
      <c r="K196" s="10"/>
    </row>
    <row r="197" customFormat="false" ht="15" hidden="false" customHeight="false" outlineLevel="0" collapsed="false">
      <c r="A197" s="9"/>
      <c r="B197" s="10"/>
      <c r="C197" s="6"/>
      <c r="D197" s="10"/>
      <c r="E197" s="6"/>
      <c r="F197" s="11"/>
      <c r="G197" s="11"/>
      <c r="H197" s="12" t="str">
        <f aca="false">IF(OR(F197="",G197=""),"",ROUND((G197-F197)*24,2))</f>
        <v/>
      </c>
      <c r="I197" s="10"/>
      <c r="J197" s="10"/>
      <c r="K197" s="10"/>
    </row>
    <row r="198" customFormat="false" ht="15" hidden="false" customHeight="false" outlineLevel="0" collapsed="false">
      <c r="A198" s="9"/>
      <c r="B198" s="10"/>
      <c r="C198" s="6"/>
      <c r="D198" s="10"/>
      <c r="E198" s="6"/>
      <c r="F198" s="11"/>
      <c r="G198" s="11"/>
      <c r="H198" s="12" t="str">
        <f aca="false">IF(OR(F198="",G198=""),"",ROUND((G198-F198)*24,2))</f>
        <v/>
      </c>
      <c r="I198" s="10"/>
      <c r="J198" s="10"/>
      <c r="K198" s="10"/>
    </row>
    <row r="199" customFormat="false" ht="15" hidden="false" customHeight="false" outlineLevel="0" collapsed="false">
      <c r="A199" s="9"/>
      <c r="B199" s="10"/>
      <c r="C199" s="6"/>
      <c r="D199" s="10"/>
      <c r="E199" s="6"/>
      <c r="F199" s="11"/>
      <c r="G199" s="11"/>
      <c r="H199" s="12" t="str">
        <f aca="false">IF(OR(F199="",G199=""),"",ROUND((G199-F199)*24,2))</f>
        <v/>
      </c>
      <c r="I199" s="10"/>
      <c r="J199" s="10"/>
      <c r="K199" s="10"/>
    </row>
    <row r="200" customFormat="false" ht="15" hidden="false" customHeight="false" outlineLevel="0" collapsed="false">
      <c r="A200" s="9"/>
      <c r="B200" s="10"/>
      <c r="C200" s="6"/>
      <c r="D200" s="10"/>
      <c r="E200" s="6"/>
      <c r="F200" s="11"/>
      <c r="G200" s="11"/>
      <c r="H200" s="12" t="str">
        <f aca="false">IF(OR(F200="",G200=""),"",ROUND((G200-F200)*24,2))</f>
        <v/>
      </c>
      <c r="I200" s="10"/>
      <c r="J200" s="10"/>
      <c r="K200" s="10"/>
    </row>
    <row r="201" customFormat="false" ht="15" hidden="false" customHeight="false" outlineLevel="0" collapsed="false">
      <c r="A201" s="9"/>
      <c r="B201" s="10"/>
      <c r="C201" s="6"/>
      <c r="D201" s="10"/>
      <c r="E201" s="6"/>
      <c r="F201" s="11"/>
      <c r="G201" s="11"/>
      <c r="H201" s="12" t="str">
        <f aca="false">IF(OR(F201="",G201=""),"",ROUND((G201-F201)*24,2))</f>
        <v/>
      </c>
      <c r="I201" s="10"/>
      <c r="J201" s="10"/>
      <c r="K201" s="10"/>
    </row>
    <row r="202" customFormat="false" ht="15" hidden="false" customHeight="false" outlineLevel="0" collapsed="false">
      <c r="A202" s="9"/>
      <c r="B202" s="10"/>
      <c r="C202" s="6"/>
      <c r="D202" s="10"/>
      <c r="E202" s="6"/>
      <c r="F202" s="11"/>
      <c r="G202" s="11"/>
      <c r="H202" s="12" t="str">
        <f aca="false">IF(OR(F202="",G202=""),"",ROUND((G202-F202)*24,2))</f>
        <v/>
      </c>
      <c r="I202" s="10"/>
      <c r="J202" s="10"/>
      <c r="K202" s="10"/>
    </row>
    <row r="203" customFormat="false" ht="15" hidden="false" customHeight="false" outlineLevel="0" collapsed="false">
      <c r="A203" s="9"/>
      <c r="B203" s="10"/>
      <c r="C203" s="6"/>
      <c r="D203" s="10"/>
      <c r="E203" s="6"/>
      <c r="F203" s="11"/>
      <c r="G203" s="11"/>
      <c r="H203" s="12" t="str">
        <f aca="false">IF(OR(F203="",G203=""),"",ROUND((G203-F203)*24,2))</f>
        <v/>
      </c>
      <c r="I203" s="10"/>
      <c r="J203" s="10"/>
      <c r="K203" s="10"/>
    </row>
    <row r="204" customFormat="false" ht="15" hidden="false" customHeight="false" outlineLevel="0" collapsed="false">
      <c r="A204" s="9"/>
      <c r="B204" s="10"/>
      <c r="C204" s="6"/>
      <c r="D204" s="10"/>
      <c r="E204" s="6"/>
      <c r="F204" s="11"/>
      <c r="G204" s="11"/>
      <c r="H204" s="12" t="str">
        <f aca="false">IF(OR(F204="",G204=""),"",ROUND((G204-F204)*24,2))</f>
        <v/>
      </c>
      <c r="I204" s="10"/>
      <c r="J204" s="10"/>
      <c r="K204" s="10"/>
    </row>
    <row r="205" customFormat="false" ht="15" hidden="false" customHeight="false" outlineLevel="0" collapsed="false">
      <c r="A205" s="9"/>
      <c r="B205" s="10"/>
      <c r="C205" s="6"/>
      <c r="D205" s="10"/>
      <c r="E205" s="6"/>
      <c r="F205" s="11"/>
      <c r="G205" s="11"/>
      <c r="H205" s="12" t="str">
        <f aca="false">IF(OR(F205="",G205=""),"",ROUND((G205-F205)*24,2))</f>
        <v/>
      </c>
      <c r="I205" s="10"/>
      <c r="J205" s="10"/>
      <c r="K205" s="10"/>
    </row>
    <row r="206" customFormat="false" ht="15" hidden="false" customHeight="false" outlineLevel="0" collapsed="false">
      <c r="A206" s="9"/>
      <c r="B206" s="10"/>
      <c r="C206" s="6"/>
      <c r="D206" s="10"/>
      <c r="E206" s="6"/>
      <c r="F206" s="11"/>
      <c r="G206" s="11"/>
      <c r="H206" s="12" t="str">
        <f aca="false">IF(OR(F206="",G206=""),"",ROUND((G206-F206)*24,2))</f>
        <v/>
      </c>
      <c r="I206" s="10"/>
      <c r="J206" s="10"/>
      <c r="K206" s="10"/>
    </row>
    <row r="207" customFormat="false" ht="15" hidden="false" customHeight="false" outlineLevel="0" collapsed="false">
      <c r="A207" s="9"/>
      <c r="B207" s="10"/>
      <c r="C207" s="6"/>
      <c r="D207" s="10"/>
      <c r="E207" s="6"/>
      <c r="F207" s="11"/>
      <c r="G207" s="11"/>
      <c r="H207" s="12" t="str">
        <f aca="false">IF(OR(F207="",G207=""),"",ROUND((G207-F207)*24,2))</f>
        <v/>
      </c>
      <c r="I207" s="10"/>
      <c r="J207" s="10"/>
      <c r="K207" s="10"/>
    </row>
    <row r="208" customFormat="false" ht="15" hidden="false" customHeight="false" outlineLevel="0" collapsed="false">
      <c r="A208" s="9"/>
      <c r="B208" s="10"/>
      <c r="C208" s="6"/>
      <c r="D208" s="10"/>
      <c r="E208" s="6"/>
      <c r="F208" s="11"/>
      <c r="G208" s="11"/>
      <c r="H208" s="12" t="str">
        <f aca="false">IF(OR(F208="",G208=""),"",ROUND((G208-F208)*24,2))</f>
        <v/>
      </c>
      <c r="I208" s="10"/>
      <c r="J208" s="10"/>
      <c r="K208" s="10"/>
    </row>
    <row r="209" customFormat="false" ht="15" hidden="false" customHeight="false" outlineLevel="0" collapsed="false">
      <c r="A209" s="9"/>
      <c r="B209" s="10"/>
      <c r="C209" s="6"/>
      <c r="D209" s="10"/>
      <c r="E209" s="6"/>
      <c r="F209" s="11"/>
      <c r="G209" s="11"/>
      <c r="H209" s="12" t="str">
        <f aca="false">IF(OR(F209="",G209=""),"",ROUND((G209-F209)*24,2))</f>
        <v/>
      </c>
      <c r="I209" s="10"/>
      <c r="J209" s="10"/>
      <c r="K209" s="10"/>
    </row>
    <row r="210" customFormat="false" ht="15" hidden="false" customHeight="false" outlineLevel="0" collapsed="false">
      <c r="A210" s="9"/>
      <c r="B210" s="10"/>
      <c r="C210" s="6"/>
      <c r="D210" s="10"/>
      <c r="E210" s="6"/>
      <c r="F210" s="11"/>
      <c r="G210" s="11"/>
      <c r="H210" s="12" t="str">
        <f aca="false">IF(OR(F210="",G210=""),"",ROUND((G210-F210)*24,2))</f>
        <v/>
      </c>
      <c r="I210" s="10"/>
      <c r="J210" s="10"/>
      <c r="K210" s="10"/>
    </row>
    <row r="211" customFormat="false" ht="15" hidden="false" customHeight="false" outlineLevel="0" collapsed="false">
      <c r="A211" s="9"/>
      <c r="B211" s="10"/>
      <c r="C211" s="6"/>
      <c r="D211" s="10"/>
      <c r="E211" s="6"/>
      <c r="F211" s="11"/>
      <c r="G211" s="11"/>
      <c r="H211" s="12" t="str">
        <f aca="false">IF(OR(F211="",G211=""),"",ROUND((G211-F211)*24,2))</f>
        <v/>
      </c>
      <c r="I211" s="10"/>
      <c r="J211" s="10"/>
      <c r="K211" s="10"/>
    </row>
    <row r="212" customFormat="false" ht="15" hidden="false" customHeight="false" outlineLevel="0" collapsed="false">
      <c r="A212" s="9"/>
      <c r="B212" s="10"/>
      <c r="C212" s="6"/>
      <c r="D212" s="10"/>
      <c r="E212" s="6"/>
      <c r="F212" s="11"/>
      <c r="G212" s="11"/>
      <c r="H212" s="12" t="str">
        <f aca="false">IF(OR(F212="",G212=""),"",ROUND((G212-F212)*24,2))</f>
        <v/>
      </c>
      <c r="I212" s="10"/>
      <c r="J212" s="10"/>
      <c r="K212" s="10"/>
    </row>
    <row r="213" customFormat="false" ht="15" hidden="false" customHeight="false" outlineLevel="0" collapsed="false">
      <c r="A213" s="9"/>
      <c r="B213" s="10"/>
      <c r="C213" s="6"/>
      <c r="D213" s="10"/>
      <c r="E213" s="6"/>
      <c r="F213" s="11"/>
      <c r="G213" s="11"/>
      <c r="H213" s="12" t="str">
        <f aca="false">IF(OR(F213="",G213=""),"",ROUND((G213-F213)*24,2))</f>
        <v/>
      </c>
      <c r="I213" s="10"/>
      <c r="J213" s="10"/>
      <c r="K213" s="10"/>
    </row>
    <row r="214" customFormat="false" ht="15" hidden="false" customHeight="false" outlineLevel="0" collapsed="false">
      <c r="A214" s="9"/>
      <c r="B214" s="10"/>
      <c r="C214" s="6"/>
      <c r="D214" s="10"/>
      <c r="E214" s="6"/>
      <c r="F214" s="11"/>
      <c r="G214" s="11"/>
      <c r="H214" s="12" t="str">
        <f aca="false">IF(OR(F214="",G214=""),"",ROUND((G214-F214)*24,2))</f>
        <v/>
      </c>
      <c r="I214" s="10"/>
      <c r="J214" s="10"/>
      <c r="K214" s="10"/>
    </row>
    <row r="215" customFormat="false" ht="15" hidden="false" customHeight="false" outlineLevel="0" collapsed="false">
      <c r="A215" s="9"/>
      <c r="B215" s="10"/>
      <c r="C215" s="6"/>
      <c r="D215" s="10"/>
      <c r="E215" s="6"/>
      <c r="F215" s="11"/>
      <c r="G215" s="11"/>
      <c r="H215" s="12" t="str">
        <f aca="false">IF(OR(F215="",G215=""),"",ROUND((G215-F215)*24,2))</f>
        <v/>
      </c>
      <c r="I215" s="10"/>
      <c r="J215" s="10"/>
      <c r="K215" s="10"/>
    </row>
    <row r="216" customFormat="false" ht="15" hidden="false" customHeight="false" outlineLevel="0" collapsed="false">
      <c r="A216" s="9"/>
      <c r="B216" s="10"/>
      <c r="C216" s="6"/>
      <c r="D216" s="10"/>
      <c r="E216" s="6"/>
      <c r="F216" s="11"/>
      <c r="G216" s="11"/>
      <c r="H216" s="12" t="str">
        <f aca="false">IF(OR(F216="",G216=""),"",ROUND((G216-F216)*24,2))</f>
        <v/>
      </c>
      <c r="I216" s="10"/>
      <c r="J216" s="10"/>
      <c r="K216" s="10"/>
    </row>
    <row r="217" customFormat="false" ht="15" hidden="false" customHeight="false" outlineLevel="0" collapsed="false">
      <c r="A217" s="9"/>
      <c r="B217" s="10"/>
      <c r="C217" s="6"/>
      <c r="D217" s="10"/>
      <c r="E217" s="6"/>
      <c r="F217" s="11"/>
      <c r="G217" s="11"/>
      <c r="H217" s="12" t="str">
        <f aca="false">IF(OR(F217="",G217=""),"",ROUND((G217-F217)*24,2))</f>
        <v/>
      </c>
      <c r="I217" s="10"/>
      <c r="J217" s="10"/>
      <c r="K217" s="10"/>
    </row>
    <row r="218" customFormat="false" ht="15" hidden="false" customHeight="false" outlineLevel="0" collapsed="false">
      <c r="A218" s="9"/>
      <c r="B218" s="10"/>
      <c r="C218" s="6"/>
      <c r="D218" s="10"/>
      <c r="E218" s="6"/>
      <c r="F218" s="11"/>
      <c r="G218" s="11"/>
      <c r="H218" s="12" t="str">
        <f aca="false">IF(OR(F218="",G218=""),"",ROUND((G218-F218)*24,2))</f>
        <v/>
      </c>
      <c r="I218" s="10"/>
      <c r="J218" s="10"/>
      <c r="K218" s="10"/>
    </row>
    <row r="219" customFormat="false" ht="15" hidden="false" customHeight="false" outlineLevel="0" collapsed="false">
      <c r="A219" s="9"/>
      <c r="B219" s="10"/>
      <c r="C219" s="6"/>
      <c r="D219" s="10"/>
      <c r="E219" s="6"/>
      <c r="F219" s="11"/>
      <c r="G219" s="11"/>
      <c r="H219" s="12" t="str">
        <f aca="false">IF(OR(F219="",G219=""),"",ROUND((G219-F219)*24,2))</f>
        <v/>
      </c>
      <c r="I219" s="10"/>
      <c r="J219" s="10"/>
      <c r="K219" s="10"/>
    </row>
    <row r="220" customFormat="false" ht="15" hidden="false" customHeight="false" outlineLevel="0" collapsed="false">
      <c r="A220" s="9"/>
      <c r="B220" s="10"/>
      <c r="C220" s="6"/>
      <c r="D220" s="10"/>
      <c r="E220" s="6"/>
      <c r="F220" s="11"/>
      <c r="G220" s="11"/>
      <c r="H220" s="12" t="str">
        <f aca="false">IF(OR(F220="",G220=""),"",ROUND((G220-F220)*24,2))</f>
        <v/>
      </c>
      <c r="I220" s="10"/>
      <c r="J220" s="10"/>
      <c r="K220" s="10"/>
    </row>
    <row r="221" customFormat="false" ht="15" hidden="false" customHeight="false" outlineLevel="0" collapsed="false">
      <c r="A221" s="9"/>
      <c r="B221" s="10"/>
      <c r="C221" s="6"/>
      <c r="D221" s="10"/>
      <c r="E221" s="6"/>
      <c r="F221" s="11"/>
      <c r="G221" s="11"/>
      <c r="H221" s="12" t="str">
        <f aca="false">IF(OR(F221="",G221=""),"",ROUND((G221-F221)*24,2))</f>
        <v/>
      </c>
      <c r="I221" s="10"/>
      <c r="J221" s="10"/>
      <c r="K221" s="10"/>
    </row>
    <row r="222" customFormat="false" ht="15" hidden="false" customHeight="false" outlineLevel="0" collapsed="false">
      <c r="A222" s="9"/>
      <c r="B222" s="10"/>
      <c r="C222" s="6"/>
      <c r="D222" s="10"/>
      <c r="E222" s="6"/>
      <c r="F222" s="11"/>
      <c r="G222" s="11"/>
      <c r="H222" s="12" t="str">
        <f aca="false">IF(OR(F222="",G222=""),"",ROUND((G222-F222)*24,2))</f>
        <v/>
      </c>
      <c r="I222" s="10"/>
      <c r="J222" s="10"/>
      <c r="K222" s="10"/>
    </row>
    <row r="223" customFormat="false" ht="15" hidden="false" customHeight="false" outlineLevel="0" collapsed="false">
      <c r="A223" s="9"/>
      <c r="B223" s="10"/>
      <c r="C223" s="6"/>
      <c r="D223" s="10"/>
      <c r="E223" s="6"/>
      <c r="F223" s="11"/>
      <c r="G223" s="11"/>
      <c r="H223" s="12" t="str">
        <f aca="false">IF(OR(F223="",G223=""),"",ROUND((G223-F223)*24,2))</f>
        <v/>
      </c>
      <c r="I223" s="10"/>
      <c r="J223" s="10"/>
      <c r="K223" s="10"/>
    </row>
    <row r="224" customFormat="false" ht="15" hidden="false" customHeight="false" outlineLevel="0" collapsed="false">
      <c r="A224" s="9"/>
      <c r="B224" s="10"/>
      <c r="C224" s="6"/>
      <c r="D224" s="10"/>
      <c r="E224" s="6"/>
      <c r="F224" s="11"/>
      <c r="G224" s="11"/>
      <c r="H224" s="12" t="str">
        <f aca="false">IF(OR(F224="",G224=""),"",ROUND((G224-F224)*24,2))</f>
        <v/>
      </c>
      <c r="I224" s="10"/>
      <c r="J224" s="10"/>
      <c r="K224" s="10"/>
    </row>
    <row r="225" customFormat="false" ht="15" hidden="false" customHeight="false" outlineLevel="0" collapsed="false">
      <c r="A225" s="9"/>
      <c r="B225" s="10"/>
      <c r="C225" s="6"/>
      <c r="D225" s="10"/>
      <c r="E225" s="6"/>
      <c r="F225" s="11"/>
      <c r="G225" s="11"/>
      <c r="H225" s="12" t="str">
        <f aca="false">IF(OR(F225="",G225=""),"",ROUND((G225-F225)*24,2))</f>
        <v/>
      </c>
      <c r="I225" s="10"/>
      <c r="J225" s="10"/>
      <c r="K225" s="10"/>
    </row>
    <row r="226" customFormat="false" ht="15" hidden="false" customHeight="false" outlineLevel="0" collapsed="false">
      <c r="A226" s="9"/>
      <c r="B226" s="10"/>
      <c r="C226" s="6"/>
      <c r="D226" s="10"/>
      <c r="E226" s="6"/>
      <c r="F226" s="11"/>
      <c r="G226" s="11"/>
      <c r="H226" s="12" t="str">
        <f aca="false">IF(OR(F226="",G226=""),"",ROUND((G226-F226)*24,2))</f>
        <v/>
      </c>
      <c r="I226" s="10"/>
      <c r="J226" s="10"/>
      <c r="K226" s="10"/>
    </row>
    <row r="227" customFormat="false" ht="15" hidden="false" customHeight="false" outlineLevel="0" collapsed="false">
      <c r="A227" s="9"/>
      <c r="B227" s="10"/>
      <c r="C227" s="6"/>
      <c r="D227" s="10"/>
      <c r="E227" s="6"/>
      <c r="F227" s="11"/>
      <c r="G227" s="11"/>
      <c r="H227" s="12" t="str">
        <f aca="false">IF(OR(F227="",G227=""),"",ROUND((G227-F227)*24,2))</f>
        <v/>
      </c>
      <c r="I227" s="10"/>
      <c r="J227" s="10"/>
      <c r="K227" s="10"/>
    </row>
    <row r="228" customFormat="false" ht="15" hidden="false" customHeight="false" outlineLevel="0" collapsed="false">
      <c r="A228" s="9"/>
      <c r="B228" s="10"/>
      <c r="C228" s="6"/>
      <c r="D228" s="10"/>
      <c r="E228" s="6"/>
      <c r="F228" s="11"/>
      <c r="G228" s="11"/>
      <c r="H228" s="12" t="str">
        <f aca="false">IF(OR(F228="",G228=""),"",ROUND((G228-F228)*24,2))</f>
        <v/>
      </c>
      <c r="I228" s="10"/>
      <c r="J228" s="10"/>
      <c r="K228" s="10"/>
    </row>
    <row r="229" customFormat="false" ht="15" hidden="false" customHeight="false" outlineLevel="0" collapsed="false">
      <c r="A229" s="9"/>
      <c r="B229" s="10"/>
      <c r="C229" s="6"/>
      <c r="D229" s="10"/>
      <c r="E229" s="6"/>
      <c r="F229" s="11"/>
      <c r="G229" s="11"/>
      <c r="H229" s="12" t="str">
        <f aca="false">IF(OR(F229="",G229=""),"",ROUND((G229-F229)*24,2))</f>
        <v/>
      </c>
      <c r="I229" s="10"/>
      <c r="J229" s="10"/>
      <c r="K229" s="10"/>
    </row>
    <row r="230" customFormat="false" ht="15" hidden="false" customHeight="false" outlineLevel="0" collapsed="false">
      <c r="A230" s="9"/>
      <c r="B230" s="10"/>
      <c r="C230" s="6"/>
      <c r="D230" s="10"/>
      <c r="E230" s="6"/>
      <c r="F230" s="11"/>
      <c r="G230" s="11"/>
      <c r="H230" s="12" t="str">
        <f aca="false">IF(OR(F230="",G230=""),"",ROUND((G230-F230)*24,2))</f>
        <v/>
      </c>
      <c r="I230" s="10"/>
      <c r="J230" s="10"/>
      <c r="K230" s="10"/>
    </row>
    <row r="231" customFormat="false" ht="15" hidden="false" customHeight="false" outlineLevel="0" collapsed="false">
      <c r="A231" s="9"/>
      <c r="B231" s="10"/>
      <c r="C231" s="6"/>
      <c r="D231" s="10"/>
      <c r="E231" s="6"/>
      <c r="F231" s="11"/>
      <c r="G231" s="11"/>
      <c r="H231" s="12" t="str">
        <f aca="false">IF(OR(F231="",G231=""),"",ROUND((G231-F231)*24,2))</f>
        <v/>
      </c>
      <c r="I231" s="10"/>
      <c r="J231" s="10"/>
      <c r="K231" s="10"/>
    </row>
    <row r="232" customFormat="false" ht="15" hidden="false" customHeight="false" outlineLevel="0" collapsed="false">
      <c r="A232" s="9"/>
      <c r="B232" s="10"/>
      <c r="C232" s="6"/>
      <c r="D232" s="10"/>
      <c r="E232" s="6"/>
      <c r="F232" s="11"/>
      <c r="G232" s="11"/>
      <c r="H232" s="12" t="str">
        <f aca="false">IF(OR(F232="",G232=""),"",ROUND((G232-F232)*24,2))</f>
        <v/>
      </c>
      <c r="I232" s="10"/>
      <c r="J232" s="10"/>
      <c r="K232" s="10"/>
    </row>
    <row r="233" customFormat="false" ht="15" hidden="false" customHeight="false" outlineLevel="0" collapsed="false">
      <c r="A233" s="9"/>
      <c r="B233" s="10"/>
      <c r="C233" s="6"/>
      <c r="D233" s="10"/>
      <c r="E233" s="6"/>
      <c r="F233" s="11"/>
      <c r="G233" s="11"/>
      <c r="H233" s="12" t="str">
        <f aca="false">IF(OR(F233="",G233=""),"",ROUND((G233-F233)*24,2))</f>
        <v/>
      </c>
      <c r="I233" s="10"/>
      <c r="J233" s="10"/>
      <c r="K233" s="10"/>
    </row>
    <row r="234" customFormat="false" ht="15" hidden="false" customHeight="false" outlineLevel="0" collapsed="false">
      <c r="A234" s="9"/>
      <c r="B234" s="10"/>
      <c r="C234" s="6"/>
      <c r="D234" s="10"/>
      <c r="E234" s="6"/>
      <c r="F234" s="11"/>
      <c r="G234" s="11"/>
      <c r="H234" s="12" t="str">
        <f aca="false">IF(OR(F234="",G234=""),"",ROUND((G234-F234)*24,2))</f>
        <v/>
      </c>
      <c r="I234" s="10"/>
      <c r="J234" s="10"/>
      <c r="K234" s="10"/>
    </row>
    <row r="235" customFormat="false" ht="15" hidden="false" customHeight="false" outlineLevel="0" collapsed="false">
      <c r="A235" s="9"/>
      <c r="B235" s="10"/>
      <c r="C235" s="6"/>
      <c r="D235" s="10"/>
      <c r="E235" s="6"/>
      <c r="F235" s="11"/>
      <c r="G235" s="11"/>
      <c r="H235" s="12" t="str">
        <f aca="false">IF(OR(F235="",G235=""),"",ROUND((G235-F235)*24,2))</f>
        <v/>
      </c>
      <c r="I235" s="10"/>
      <c r="J235" s="10"/>
      <c r="K235" s="10"/>
    </row>
    <row r="236" customFormat="false" ht="15" hidden="false" customHeight="false" outlineLevel="0" collapsed="false">
      <c r="A236" s="9"/>
      <c r="B236" s="10"/>
      <c r="C236" s="6"/>
      <c r="D236" s="10"/>
      <c r="E236" s="6"/>
      <c r="F236" s="11"/>
      <c r="G236" s="11"/>
      <c r="H236" s="12" t="str">
        <f aca="false">IF(OR(F236="",G236=""),"",ROUND((G236-F236)*24,2))</f>
        <v/>
      </c>
      <c r="I236" s="10"/>
      <c r="J236" s="10"/>
      <c r="K236" s="10"/>
    </row>
    <row r="237" customFormat="false" ht="15" hidden="false" customHeight="false" outlineLevel="0" collapsed="false">
      <c r="A237" s="9"/>
      <c r="B237" s="10"/>
      <c r="C237" s="6"/>
      <c r="D237" s="10"/>
      <c r="E237" s="6"/>
      <c r="F237" s="11"/>
      <c r="G237" s="11"/>
      <c r="H237" s="12" t="str">
        <f aca="false">IF(OR(F237="",G237=""),"",ROUND((G237-F237)*24,2))</f>
        <v/>
      </c>
      <c r="I237" s="10"/>
      <c r="J237" s="10"/>
      <c r="K237" s="10"/>
    </row>
    <row r="238" customFormat="false" ht="15" hidden="false" customHeight="false" outlineLevel="0" collapsed="false">
      <c r="A238" s="9"/>
      <c r="B238" s="10"/>
      <c r="C238" s="6"/>
      <c r="D238" s="10"/>
      <c r="E238" s="6"/>
      <c r="F238" s="11"/>
      <c r="G238" s="11"/>
      <c r="H238" s="12" t="str">
        <f aca="false">IF(OR(F238="",G238=""),"",ROUND((G238-F238)*24,2))</f>
        <v/>
      </c>
      <c r="I238" s="10"/>
      <c r="J238" s="10"/>
      <c r="K238" s="10"/>
    </row>
    <row r="239" customFormat="false" ht="15" hidden="false" customHeight="false" outlineLevel="0" collapsed="false">
      <c r="A239" s="9"/>
      <c r="B239" s="10"/>
      <c r="C239" s="6"/>
      <c r="D239" s="10"/>
      <c r="E239" s="6"/>
      <c r="F239" s="11"/>
      <c r="G239" s="11"/>
      <c r="H239" s="12" t="str">
        <f aca="false">IF(OR(F239="",G239=""),"",ROUND((G239-F239)*24,2))</f>
        <v/>
      </c>
      <c r="I239" s="10"/>
      <c r="J239" s="10"/>
      <c r="K239" s="10"/>
    </row>
    <row r="240" customFormat="false" ht="15" hidden="false" customHeight="false" outlineLevel="0" collapsed="false">
      <c r="A240" s="9"/>
      <c r="B240" s="10"/>
      <c r="C240" s="6"/>
      <c r="D240" s="10"/>
      <c r="E240" s="6"/>
      <c r="F240" s="11"/>
      <c r="G240" s="11"/>
      <c r="H240" s="12" t="str">
        <f aca="false">IF(OR(F240="",G240=""),"",ROUND((G240-F240)*24,2))</f>
        <v/>
      </c>
      <c r="I240" s="10"/>
      <c r="J240" s="10"/>
      <c r="K240" s="10"/>
    </row>
    <row r="241" customFormat="false" ht="15" hidden="false" customHeight="false" outlineLevel="0" collapsed="false">
      <c r="A241" s="9"/>
      <c r="B241" s="10"/>
      <c r="C241" s="6"/>
      <c r="D241" s="10"/>
      <c r="E241" s="6"/>
      <c r="F241" s="11"/>
      <c r="G241" s="11"/>
      <c r="H241" s="12" t="str">
        <f aca="false">IF(OR(F241="",G241=""),"",ROUND((G241-F241)*24,2))</f>
        <v/>
      </c>
      <c r="I241" s="10"/>
      <c r="J241" s="10"/>
      <c r="K241" s="10"/>
    </row>
    <row r="242" customFormat="false" ht="15" hidden="false" customHeight="false" outlineLevel="0" collapsed="false">
      <c r="A242" s="9"/>
      <c r="B242" s="10"/>
      <c r="C242" s="6"/>
      <c r="D242" s="10"/>
      <c r="E242" s="6"/>
      <c r="F242" s="11"/>
      <c r="G242" s="11"/>
      <c r="H242" s="12" t="str">
        <f aca="false">IF(OR(F242="",G242=""),"",ROUND((G242-F242)*24,2))</f>
        <v/>
      </c>
      <c r="I242" s="10"/>
      <c r="J242" s="10"/>
      <c r="K242" s="10"/>
    </row>
    <row r="243" customFormat="false" ht="15" hidden="false" customHeight="false" outlineLevel="0" collapsed="false">
      <c r="A243" s="9"/>
      <c r="B243" s="10"/>
      <c r="C243" s="6"/>
      <c r="D243" s="10"/>
      <c r="E243" s="6"/>
      <c r="F243" s="11"/>
      <c r="G243" s="11"/>
      <c r="H243" s="12" t="str">
        <f aca="false">IF(OR(F243="",G243=""),"",ROUND((G243-F243)*24,2))</f>
        <v/>
      </c>
      <c r="I243" s="10"/>
      <c r="J243" s="10"/>
      <c r="K243" s="10"/>
    </row>
    <row r="244" customFormat="false" ht="15" hidden="false" customHeight="false" outlineLevel="0" collapsed="false">
      <c r="A244" s="9"/>
      <c r="B244" s="10"/>
      <c r="C244" s="6"/>
      <c r="D244" s="10"/>
      <c r="E244" s="6"/>
      <c r="F244" s="11"/>
      <c r="G244" s="11"/>
      <c r="H244" s="12" t="str">
        <f aca="false">IF(OR(F244="",G244=""),"",ROUND((G244-F244)*24,2))</f>
        <v/>
      </c>
      <c r="I244" s="10"/>
      <c r="J244" s="10"/>
      <c r="K244" s="10"/>
    </row>
    <row r="245" customFormat="false" ht="15" hidden="false" customHeight="false" outlineLevel="0" collapsed="false">
      <c r="A245" s="9"/>
      <c r="B245" s="10"/>
      <c r="C245" s="6"/>
      <c r="D245" s="10"/>
      <c r="E245" s="6"/>
      <c r="F245" s="11"/>
      <c r="G245" s="11"/>
      <c r="H245" s="12" t="str">
        <f aca="false">IF(OR(F245="",G245=""),"",ROUND((G245-F245)*24,2))</f>
        <v/>
      </c>
      <c r="I245" s="10"/>
      <c r="J245" s="10"/>
      <c r="K245" s="10"/>
    </row>
    <row r="246" customFormat="false" ht="15" hidden="false" customHeight="false" outlineLevel="0" collapsed="false">
      <c r="A246" s="9"/>
      <c r="B246" s="10"/>
      <c r="C246" s="6"/>
      <c r="D246" s="10"/>
      <c r="E246" s="6"/>
      <c r="F246" s="11"/>
      <c r="G246" s="11"/>
      <c r="H246" s="12" t="str">
        <f aca="false">IF(OR(F246="",G246=""),"",ROUND((G246-F246)*24,2))</f>
        <v/>
      </c>
      <c r="I246" s="10"/>
      <c r="J246" s="10"/>
      <c r="K246" s="10"/>
    </row>
    <row r="247" customFormat="false" ht="15" hidden="false" customHeight="false" outlineLevel="0" collapsed="false">
      <c r="A247" s="9"/>
      <c r="B247" s="10"/>
      <c r="C247" s="6"/>
      <c r="D247" s="10"/>
      <c r="E247" s="6"/>
      <c r="F247" s="11"/>
      <c r="G247" s="11"/>
      <c r="H247" s="12" t="str">
        <f aca="false">IF(OR(F247="",G247=""),"",ROUND((G247-F247)*24,2))</f>
        <v/>
      </c>
      <c r="I247" s="10"/>
      <c r="J247" s="10"/>
      <c r="K247" s="10"/>
    </row>
    <row r="248" customFormat="false" ht="15" hidden="false" customHeight="false" outlineLevel="0" collapsed="false">
      <c r="A248" s="9"/>
      <c r="B248" s="10"/>
      <c r="C248" s="6"/>
      <c r="D248" s="10"/>
      <c r="E248" s="6"/>
      <c r="F248" s="11"/>
      <c r="G248" s="11"/>
      <c r="H248" s="12" t="str">
        <f aca="false">IF(OR(F248="",G248=""),"",ROUND((G248-F248)*24,2))</f>
        <v/>
      </c>
      <c r="I248" s="10"/>
      <c r="J248" s="10"/>
      <c r="K248" s="10"/>
    </row>
    <row r="249" customFormat="false" ht="15" hidden="false" customHeight="false" outlineLevel="0" collapsed="false">
      <c r="A249" s="9"/>
      <c r="B249" s="10"/>
      <c r="C249" s="6"/>
      <c r="D249" s="10"/>
      <c r="E249" s="6"/>
      <c r="F249" s="11"/>
      <c r="G249" s="11"/>
      <c r="H249" s="12" t="str">
        <f aca="false">IF(OR(F249="",G249=""),"",ROUND((G249-F249)*24,2))</f>
        <v/>
      </c>
      <c r="I249" s="10"/>
      <c r="J249" s="10"/>
      <c r="K249" s="10"/>
    </row>
    <row r="250" customFormat="false" ht="15" hidden="false" customHeight="false" outlineLevel="0" collapsed="false">
      <c r="A250" s="9"/>
      <c r="B250" s="10"/>
      <c r="C250" s="6"/>
      <c r="D250" s="10"/>
      <c r="E250" s="6"/>
      <c r="F250" s="11"/>
      <c r="G250" s="11"/>
      <c r="H250" s="12" t="str">
        <f aca="false">IF(OR(F250="",G250=""),"",ROUND((G250-F250)*24,2))</f>
        <v/>
      </c>
      <c r="I250" s="10"/>
      <c r="J250" s="10"/>
      <c r="K250" s="10"/>
    </row>
    <row r="251" customFormat="false" ht="15" hidden="false" customHeight="false" outlineLevel="0" collapsed="false">
      <c r="A251" s="9"/>
      <c r="B251" s="10"/>
      <c r="C251" s="6"/>
      <c r="D251" s="10"/>
      <c r="E251" s="6"/>
      <c r="F251" s="11"/>
      <c r="G251" s="11"/>
      <c r="H251" s="12" t="str">
        <f aca="false">IF(OR(F251="",G251=""),"",ROUND((G251-F251)*24,2))</f>
        <v/>
      </c>
      <c r="I251" s="10"/>
      <c r="J251" s="10"/>
      <c r="K251" s="10"/>
    </row>
    <row r="252" customFormat="false" ht="15" hidden="false" customHeight="false" outlineLevel="0" collapsed="false">
      <c r="A252" s="9"/>
      <c r="B252" s="10"/>
      <c r="C252" s="6"/>
      <c r="D252" s="10"/>
      <c r="E252" s="6"/>
      <c r="F252" s="11"/>
      <c r="G252" s="11"/>
      <c r="H252" s="12" t="str">
        <f aca="false">IF(OR(F252="",G252=""),"",ROUND((G252-F252)*24,2))</f>
        <v/>
      </c>
      <c r="I252" s="10"/>
      <c r="J252" s="10"/>
      <c r="K252" s="10"/>
    </row>
    <row r="253" customFormat="false" ht="15" hidden="false" customHeight="false" outlineLevel="0" collapsed="false">
      <c r="A253" s="9"/>
      <c r="B253" s="10"/>
      <c r="C253" s="6"/>
      <c r="D253" s="10"/>
      <c r="E253" s="6"/>
      <c r="F253" s="11"/>
      <c r="G253" s="11"/>
      <c r="H253" s="12" t="str">
        <f aca="false">IF(OR(F253="",G253=""),"",ROUND((G253-F253)*24,2))</f>
        <v/>
      </c>
      <c r="I253" s="10"/>
      <c r="J253" s="10"/>
      <c r="K253" s="10"/>
    </row>
    <row r="254" customFormat="false" ht="15" hidden="false" customHeight="false" outlineLevel="0" collapsed="false">
      <c r="A254" s="9"/>
      <c r="B254" s="10"/>
      <c r="C254" s="6"/>
      <c r="D254" s="10"/>
      <c r="E254" s="6"/>
      <c r="F254" s="11"/>
      <c r="G254" s="11"/>
      <c r="H254" s="12" t="str">
        <f aca="false">IF(OR(F254="",G254=""),"",ROUND((G254-F254)*24,2))</f>
        <v/>
      </c>
      <c r="I254" s="10"/>
      <c r="J254" s="10"/>
      <c r="K254" s="10"/>
    </row>
    <row r="255" customFormat="false" ht="15" hidden="false" customHeight="false" outlineLevel="0" collapsed="false">
      <c r="A255" s="9"/>
      <c r="B255" s="10"/>
      <c r="C255" s="6"/>
      <c r="D255" s="10"/>
      <c r="E255" s="6"/>
      <c r="F255" s="11"/>
      <c r="G255" s="11"/>
      <c r="H255" s="12" t="str">
        <f aca="false">IF(OR(F255="",G255=""),"",ROUND((G255-F255)*24,2))</f>
        <v/>
      </c>
      <c r="I255" s="10"/>
      <c r="J255" s="10"/>
      <c r="K255" s="10"/>
    </row>
    <row r="256" customFormat="false" ht="15" hidden="false" customHeight="false" outlineLevel="0" collapsed="false">
      <c r="A256" s="9"/>
      <c r="B256" s="10"/>
      <c r="C256" s="6"/>
      <c r="D256" s="10"/>
      <c r="E256" s="6"/>
      <c r="F256" s="11"/>
      <c r="G256" s="11"/>
      <c r="H256" s="12" t="str">
        <f aca="false">IF(OR(F256="",G256=""),"",ROUND((G256-F256)*24,2))</f>
        <v/>
      </c>
      <c r="I256" s="10"/>
      <c r="J256" s="10"/>
      <c r="K256" s="10"/>
    </row>
    <row r="257" customFormat="false" ht="15" hidden="false" customHeight="false" outlineLevel="0" collapsed="false">
      <c r="A257" s="9"/>
      <c r="B257" s="10"/>
      <c r="C257" s="6"/>
      <c r="D257" s="10"/>
      <c r="E257" s="6"/>
      <c r="F257" s="11"/>
      <c r="G257" s="11"/>
      <c r="H257" s="12" t="str">
        <f aca="false">IF(OR(F257="",G257=""),"",ROUND((G257-F257)*24,2))</f>
        <v/>
      </c>
      <c r="I257" s="10"/>
      <c r="J257" s="10"/>
      <c r="K257" s="10"/>
    </row>
    <row r="258" customFormat="false" ht="15" hidden="false" customHeight="false" outlineLevel="0" collapsed="false">
      <c r="A258" s="9"/>
      <c r="B258" s="10"/>
      <c r="C258" s="6"/>
      <c r="D258" s="10"/>
      <c r="E258" s="6"/>
      <c r="F258" s="11"/>
      <c r="G258" s="11"/>
      <c r="H258" s="12" t="str">
        <f aca="false">IF(OR(F258="",G258=""),"",ROUND((G258-F258)*24,2))</f>
        <v/>
      </c>
      <c r="I258" s="10"/>
      <c r="J258" s="10"/>
      <c r="K258" s="10"/>
    </row>
    <row r="259" customFormat="false" ht="15" hidden="false" customHeight="false" outlineLevel="0" collapsed="false">
      <c r="A259" s="9"/>
      <c r="B259" s="10"/>
      <c r="C259" s="6"/>
      <c r="D259" s="10"/>
      <c r="E259" s="6"/>
      <c r="F259" s="11"/>
      <c r="G259" s="11"/>
      <c r="H259" s="12" t="str">
        <f aca="false">IF(OR(F259="",G259=""),"",ROUND((G259-F259)*24,2))</f>
        <v/>
      </c>
      <c r="I259" s="10"/>
      <c r="J259" s="10"/>
      <c r="K259" s="10"/>
    </row>
    <row r="260" customFormat="false" ht="15" hidden="false" customHeight="false" outlineLevel="0" collapsed="false">
      <c r="A260" s="9"/>
      <c r="B260" s="10"/>
      <c r="C260" s="6"/>
      <c r="D260" s="10"/>
      <c r="E260" s="6"/>
      <c r="F260" s="11"/>
      <c r="G260" s="11"/>
      <c r="H260" s="12" t="str">
        <f aca="false">IF(OR(F260="",G260=""),"",ROUND((G260-F260)*24,2))</f>
        <v/>
      </c>
      <c r="I260" s="10"/>
      <c r="J260" s="10"/>
      <c r="K260" s="10"/>
    </row>
    <row r="261" customFormat="false" ht="15" hidden="false" customHeight="false" outlineLevel="0" collapsed="false">
      <c r="A261" s="9"/>
      <c r="B261" s="10"/>
      <c r="C261" s="6"/>
      <c r="D261" s="10"/>
      <c r="E261" s="6"/>
      <c r="F261" s="11"/>
      <c r="G261" s="11"/>
      <c r="H261" s="12" t="str">
        <f aca="false">IF(OR(F261="",G261=""),"",ROUND((G261-F261)*24,2))</f>
        <v/>
      </c>
      <c r="I261" s="10"/>
      <c r="J261" s="10"/>
      <c r="K261" s="10"/>
    </row>
    <row r="262" customFormat="false" ht="15" hidden="false" customHeight="false" outlineLevel="0" collapsed="false">
      <c r="A262" s="9"/>
      <c r="B262" s="10"/>
      <c r="C262" s="6"/>
      <c r="D262" s="10"/>
      <c r="E262" s="6"/>
      <c r="F262" s="11"/>
      <c r="G262" s="11"/>
      <c r="H262" s="12" t="str">
        <f aca="false">IF(OR(F262="",G262=""),"",ROUND((G262-F262)*24,2))</f>
        <v/>
      </c>
      <c r="I262" s="10"/>
      <c r="J262" s="10"/>
      <c r="K262" s="10"/>
    </row>
    <row r="263" customFormat="false" ht="15" hidden="false" customHeight="false" outlineLevel="0" collapsed="false">
      <c r="A263" s="9"/>
      <c r="B263" s="10"/>
      <c r="C263" s="6"/>
      <c r="D263" s="10"/>
      <c r="E263" s="6"/>
      <c r="F263" s="11"/>
      <c r="G263" s="11"/>
      <c r="H263" s="12" t="str">
        <f aca="false">IF(OR(F263="",G263=""),"",ROUND((G263-F263)*24,2))</f>
        <v/>
      </c>
      <c r="I263" s="10"/>
      <c r="J263" s="10"/>
      <c r="K263" s="10"/>
    </row>
    <row r="264" customFormat="false" ht="15" hidden="false" customHeight="false" outlineLevel="0" collapsed="false">
      <c r="A264" s="9"/>
      <c r="B264" s="10"/>
      <c r="C264" s="6"/>
      <c r="D264" s="10"/>
      <c r="E264" s="6"/>
      <c r="F264" s="11"/>
      <c r="G264" s="11"/>
      <c r="H264" s="12" t="str">
        <f aca="false">IF(OR(F264="",G264=""),"",ROUND((G264-F264)*24,2))</f>
        <v/>
      </c>
      <c r="I264" s="10"/>
      <c r="J264" s="10"/>
      <c r="K264" s="10"/>
    </row>
    <row r="265" customFormat="false" ht="15" hidden="false" customHeight="false" outlineLevel="0" collapsed="false">
      <c r="A265" s="9"/>
      <c r="B265" s="10"/>
      <c r="C265" s="6"/>
      <c r="D265" s="10"/>
      <c r="E265" s="6"/>
      <c r="F265" s="11"/>
      <c r="G265" s="11"/>
      <c r="H265" s="12" t="str">
        <f aca="false">IF(OR(F265="",G265=""),"",ROUND((G265-F265)*24,2))</f>
        <v/>
      </c>
      <c r="I265" s="10"/>
      <c r="J265" s="10"/>
      <c r="K265" s="10"/>
    </row>
    <row r="266" customFormat="false" ht="15" hidden="false" customHeight="false" outlineLevel="0" collapsed="false">
      <c r="A266" s="9"/>
      <c r="B266" s="10"/>
      <c r="C266" s="6"/>
      <c r="D266" s="10"/>
      <c r="E266" s="6"/>
      <c r="F266" s="11"/>
      <c r="G266" s="11"/>
      <c r="H266" s="12" t="str">
        <f aca="false">IF(OR(F266="",G266=""),"",ROUND((G266-F266)*24,2))</f>
        <v/>
      </c>
      <c r="I266" s="10"/>
      <c r="J266" s="10"/>
      <c r="K266" s="10"/>
    </row>
    <row r="267" customFormat="false" ht="15" hidden="false" customHeight="false" outlineLevel="0" collapsed="false">
      <c r="A267" s="9"/>
      <c r="B267" s="10"/>
      <c r="C267" s="6"/>
      <c r="D267" s="10"/>
      <c r="E267" s="6"/>
      <c r="F267" s="11"/>
      <c r="G267" s="11"/>
      <c r="H267" s="12" t="str">
        <f aca="false">IF(OR(F267="",G267=""),"",ROUND((G267-F267)*24,2))</f>
        <v/>
      </c>
      <c r="I267" s="10"/>
      <c r="J267" s="10"/>
      <c r="K267" s="10"/>
    </row>
    <row r="268" customFormat="false" ht="15" hidden="false" customHeight="false" outlineLevel="0" collapsed="false">
      <c r="A268" s="9"/>
      <c r="B268" s="10"/>
      <c r="C268" s="6"/>
      <c r="D268" s="10"/>
      <c r="E268" s="6"/>
      <c r="F268" s="11"/>
      <c r="G268" s="11"/>
      <c r="H268" s="12" t="str">
        <f aca="false">IF(OR(F268="",G268=""),"",ROUND((G268-F268)*24,2))</f>
        <v/>
      </c>
      <c r="I268" s="10"/>
      <c r="J268" s="10"/>
      <c r="K268" s="10"/>
    </row>
    <row r="269" customFormat="false" ht="15" hidden="false" customHeight="false" outlineLevel="0" collapsed="false">
      <c r="A269" s="9"/>
      <c r="B269" s="10"/>
      <c r="C269" s="6"/>
      <c r="D269" s="10"/>
      <c r="E269" s="6"/>
      <c r="F269" s="11"/>
      <c r="G269" s="11"/>
      <c r="H269" s="12" t="str">
        <f aca="false">IF(OR(F269="",G269=""),"",ROUND((G269-F269)*24,2))</f>
        <v/>
      </c>
      <c r="I269" s="10"/>
      <c r="J269" s="10"/>
      <c r="K269" s="10"/>
    </row>
    <row r="270" customFormat="false" ht="15" hidden="false" customHeight="false" outlineLevel="0" collapsed="false">
      <c r="A270" s="9"/>
      <c r="B270" s="10"/>
      <c r="C270" s="6"/>
      <c r="D270" s="10"/>
      <c r="E270" s="6"/>
      <c r="F270" s="11"/>
      <c r="G270" s="11"/>
      <c r="H270" s="12" t="str">
        <f aca="false">IF(OR(F270="",G270=""),"",ROUND((G270-F270)*24,2))</f>
        <v/>
      </c>
      <c r="I270" s="10"/>
      <c r="J270" s="10"/>
      <c r="K270" s="10"/>
    </row>
    <row r="271" customFormat="false" ht="15" hidden="false" customHeight="false" outlineLevel="0" collapsed="false">
      <c r="A271" s="9"/>
      <c r="B271" s="10"/>
      <c r="C271" s="6"/>
      <c r="D271" s="10"/>
      <c r="E271" s="6"/>
      <c r="F271" s="11"/>
      <c r="G271" s="11"/>
      <c r="H271" s="12" t="str">
        <f aca="false">IF(OR(F271="",G271=""),"",ROUND((G271-F271)*24,2))</f>
        <v/>
      </c>
      <c r="I271" s="10"/>
      <c r="J271" s="10"/>
      <c r="K271" s="10"/>
    </row>
    <row r="272" customFormat="false" ht="15" hidden="false" customHeight="false" outlineLevel="0" collapsed="false">
      <c r="A272" s="9"/>
      <c r="B272" s="10"/>
      <c r="C272" s="6"/>
      <c r="D272" s="10"/>
      <c r="E272" s="6"/>
      <c r="F272" s="11"/>
      <c r="G272" s="11"/>
      <c r="H272" s="12" t="str">
        <f aca="false">IF(OR(F272="",G272=""),"",ROUND((G272-F272)*24,2))</f>
        <v/>
      </c>
      <c r="I272" s="10"/>
      <c r="J272" s="10"/>
      <c r="K272" s="10"/>
    </row>
    <row r="273" customFormat="false" ht="15" hidden="false" customHeight="false" outlineLevel="0" collapsed="false">
      <c r="A273" s="9"/>
      <c r="B273" s="10"/>
      <c r="C273" s="6"/>
      <c r="D273" s="10"/>
      <c r="E273" s="6"/>
      <c r="F273" s="11"/>
      <c r="G273" s="11"/>
      <c r="H273" s="12" t="str">
        <f aca="false">IF(OR(F273="",G273=""),"",ROUND((G273-F273)*24,2))</f>
        <v/>
      </c>
      <c r="I273" s="10"/>
      <c r="J273" s="10"/>
      <c r="K273" s="10"/>
    </row>
    <row r="274" customFormat="false" ht="15" hidden="false" customHeight="false" outlineLevel="0" collapsed="false">
      <c r="A274" s="9"/>
      <c r="B274" s="10"/>
      <c r="C274" s="6"/>
      <c r="D274" s="10"/>
      <c r="E274" s="6"/>
      <c r="F274" s="11"/>
      <c r="G274" s="11"/>
      <c r="H274" s="12" t="str">
        <f aca="false">IF(OR(F274="",G274=""),"",ROUND((G274-F274)*24,2))</f>
        <v/>
      </c>
      <c r="I274" s="10"/>
      <c r="J274" s="10"/>
      <c r="K274" s="10"/>
    </row>
    <row r="275" customFormat="false" ht="15" hidden="false" customHeight="false" outlineLevel="0" collapsed="false">
      <c r="A275" s="9"/>
      <c r="B275" s="10"/>
      <c r="C275" s="6"/>
      <c r="D275" s="10"/>
      <c r="E275" s="6"/>
      <c r="F275" s="11"/>
      <c r="G275" s="11"/>
      <c r="H275" s="12" t="str">
        <f aca="false">IF(OR(F275="",G275=""),"",ROUND((G275-F275)*24,2))</f>
        <v/>
      </c>
      <c r="I275" s="10"/>
      <c r="J275" s="10"/>
      <c r="K275" s="10"/>
    </row>
    <row r="276" customFormat="false" ht="15" hidden="false" customHeight="false" outlineLevel="0" collapsed="false">
      <c r="A276" s="9"/>
      <c r="B276" s="10"/>
      <c r="C276" s="6"/>
      <c r="D276" s="10"/>
      <c r="E276" s="6"/>
      <c r="F276" s="11"/>
      <c r="G276" s="11"/>
      <c r="H276" s="12" t="str">
        <f aca="false">IF(OR(F276="",G276=""),"",ROUND((G276-F276)*24,2))</f>
        <v/>
      </c>
      <c r="I276" s="10"/>
      <c r="J276" s="10"/>
      <c r="K276" s="10"/>
    </row>
    <row r="277" customFormat="false" ht="15" hidden="false" customHeight="false" outlineLevel="0" collapsed="false">
      <c r="A277" s="9"/>
      <c r="B277" s="10"/>
      <c r="C277" s="6"/>
      <c r="D277" s="10"/>
      <c r="E277" s="6"/>
      <c r="F277" s="11"/>
      <c r="G277" s="11"/>
      <c r="H277" s="12" t="str">
        <f aca="false">IF(OR(F277="",G277=""),"",ROUND((G277-F277)*24,2))</f>
        <v/>
      </c>
      <c r="I277" s="10"/>
      <c r="J277" s="10"/>
      <c r="K277" s="10"/>
    </row>
    <row r="278" customFormat="false" ht="15" hidden="false" customHeight="false" outlineLevel="0" collapsed="false">
      <c r="A278" s="9"/>
      <c r="B278" s="10"/>
      <c r="C278" s="6"/>
      <c r="D278" s="10"/>
      <c r="E278" s="6"/>
      <c r="F278" s="11"/>
      <c r="G278" s="11"/>
      <c r="H278" s="12" t="str">
        <f aca="false">IF(OR(F278="",G278=""),"",ROUND((G278-F278)*24,2))</f>
        <v/>
      </c>
      <c r="I278" s="10"/>
      <c r="J278" s="10"/>
      <c r="K278" s="10"/>
    </row>
    <row r="279" customFormat="false" ht="15" hidden="false" customHeight="false" outlineLevel="0" collapsed="false">
      <c r="A279" s="9"/>
      <c r="B279" s="10"/>
      <c r="C279" s="6"/>
      <c r="D279" s="10"/>
      <c r="E279" s="6"/>
      <c r="F279" s="11"/>
      <c r="G279" s="11"/>
      <c r="H279" s="12" t="str">
        <f aca="false">IF(OR(F279="",G279=""),"",ROUND((G279-F279)*24,2))</f>
        <v/>
      </c>
      <c r="I279" s="10"/>
      <c r="J279" s="10"/>
      <c r="K279" s="10"/>
    </row>
    <row r="280" customFormat="false" ht="15" hidden="false" customHeight="false" outlineLevel="0" collapsed="false">
      <c r="A280" s="9"/>
      <c r="B280" s="10"/>
      <c r="C280" s="6"/>
      <c r="D280" s="10"/>
      <c r="E280" s="6"/>
      <c r="F280" s="11"/>
      <c r="G280" s="11"/>
      <c r="H280" s="12" t="str">
        <f aca="false">IF(OR(F280="",G280=""),"",ROUND((G280-F280)*24,2))</f>
        <v/>
      </c>
      <c r="I280" s="10"/>
      <c r="J280" s="10"/>
      <c r="K280" s="10"/>
    </row>
    <row r="281" customFormat="false" ht="15" hidden="false" customHeight="false" outlineLevel="0" collapsed="false">
      <c r="A281" s="9"/>
      <c r="B281" s="10"/>
      <c r="C281" s="6"/>
      <c r="D281" s="10"/>
      <c r="E281" s="6"/>
      <c r="F281" s="11"/>
      <c r="G281" s="11"/>
      <c r="H281" s="12" t="str">
        <f aca="false">IF(OR(F281="",G281=""),"",ROUND((G281-F281)*24,2))</f>
        <v/>
      </c>
      <c r="I281" s="10"/>
      <c r="J281" s="10"/>
      <c r="K281" s="10"/>
    </row>
    <row r="282" customFormat="false" ht="15" hidden="false" customHeight="false" outlineLevel="0" collapsed="false">
      <c r="A282" s="9"/>
      <c r="B282" s="10"/>
      <c r="C282" s="6"/>
      <c r="D282" s="10"/>
      <c r="E282" s="6"/>
      <c r="F282" s="11"/>
      <c r="G282" s="11"/>
      <c r="H282" s="12" t="str">
        <f aca="false">IF(OR(F282="",G282=""),"",ROUND((G282-F282)*24,2))</f>
        <v/>
      </c>
      <c r="I282" s="10"/>
      <c r="J282" s="10"/>
      <c r="K282" s="10"/>
    </row>
    <row r="283" customFormat="false" ht="15" hidden="false" customHeight="false" outlineLevel="0" collapsed="false">
      <c r="A283" s="9"/>
      <c r="B283" s="10"/>
      <c r="C283" s="6"/>
      <c r="D283" s="10"/>
      <c r="E283" s="6"/>
      <c r="F283" s="11"/>
      <c r="G283" s="11"/>
      <c r="H283" s="12" t="str">
        <f aca="false">IF(OR(F283="",G283=""),"",ROUND((G283-F283)*24,2))</f>
        <v/>
      </c>
      <c r="I283" s="10"/>
      <c r="J283" s="10"/>
      <c r="K283" s="10"/>
    </row>
    <row r="284" customFormat="false" ht="15" hidden="false" customHeight="false" outlineLevel="0" collapsed="false">
      <c r="A284" s="9"/>
      <c r="B284" s="10"/>
      <c r="C284" s="6"/>
      <c r="D284" s="10"/>
      <c r="E284" s="6"/>
      <c r="F284" s="11"/>
      <c r="G284" s="11"/>
      <c r="H284" s="12" t="str">
        <f aca="false">IF(OR(F284="",G284=""),"",ROUND((G284-F284)*24,2))</f>
        <v/>
      </c>
      <c r="I284" s="10"/>
      <c r="J284" s="10"/>
      <c r="K284" s="10"/>
    </row>
    <row r="285" customFormat="false" ht="15" hidden="false" customHeight="false" outlineLevel="0" collapsed="false">
      <c r="A285" s="9"/>
      <c r="B285" s="10"/>
      <c r="C285" s="6"/>
      <c r="D285" s="10"/>
      <c r="E285" s="6"/>
      <c r="F285" s="11"/>
      <c r="G285" s="11"/>
      <c r="H285" s="12" t="str">
        <f aca="false">IF(OR(F285="",G285=""),"",ROUND((G285-F285)*24,2))</f>
        <v/>
      </c>
      <c r="I285" s="10"/>
      <c r="J285" s="10"/>
      <c r="K285" s="10"/>
    </row>
    <row r="286" customFormat="false" ht="15" hidden="false" customHeight="false" outlineLevel="0" collapsed="false">
      <c r="A286" s="9"/>
      <c r="B286" s="10"/>
      <c r="C286" s="6"/>
      <c r="D286" s="10"/>
      <c r="E286" s="6"/>
      <c r="F286" s="11"/>
      <c r="G286" s="11"/>
      <c r="H286" s="12" t="str">
        <f aca="false">IF(OR(F286="",G286=""),"",ROUND((G286-F286)*24,2))</f>
        <v/>
      </c>
      <c r="I286" s="10"/>
      <c r="J286" s="10"/>
      <c r="K286" s="10"/>
    </row>
    <row r="287" customFormat="false" ht="15" hidden="false" customHeight="false" outlineLevel="0" collapsed="false">
      <c r="A287" s="9"/>
      <c r="B287" s="10"/>
      <c r="C287" s="6"/>
      <c r="D287" s="10"/>
      <c r="E287" s="6"/>
      <c r="F287" s="11"/>
      <c r="G287" s="11"/>
      <c r="H287" s="12" t="str">
        <f aca="false">IF(OR(F287="",G287=""),"",ROUND((G287-F287)*24,2))</f>
        <v/>
      </c>
      <c r="I287" s="10"/>
      <c r="J287" s="10"/>
      <c r="K287" s="10"/>
    </row>
    <row r="288" customFormat="false" ht="15" hidden="false" customHeight="false" outlineLevel="0" collapsed="false">
      <c r="A288" s="9"/>
      <c r="B288" s="10"/>
      <c r="C288" s="6"/>
      <c r="D288" s="10"/>
      <c r="E288" s="6"/>
      <c r="F288" s="11"/>
      <c r="G288" s="11"/>
      <c r="H288" s="12" t="str">
        <f aca="false">IF(OR(F288="",G288=""),"",ROUND((G288-F288)*24,2))</f>
        <v/>
      </c>
      <c r="I288" s="10"/>
      <c r="J288" s="10"/>
      <c r="K288" s="10"/>
    </row>
    <row r="289" customFormat="false" ht="15" hidden="false" customHeight="false" outlineLevel="0" collapsed="false">
      <c r="A289" s="9"/>
      <c r="B289" s="10"/>
      <c r="C289" s="6"/>
      <c r="D289" s="10"/>
      <c r="E289" s="6"/>
      <c r="F289" s="11"/>
      <c r="G289" s="11"/>
      <c r="H289" s="12" t="str">
        <f aca="false">IF(OR(F289="",G289=""),"",ROUND((G289-F289)*24,2))</f>
        <v/>
      </c>
      <c r="I289" s="10"/>
      <c r="J289" s="10"/>
      <c r="K289" s="10"/>
    </row>
    <row r="290" customFormat="false" ht="15" hidden="false" customHeight="false" outlineLevel="0" collapsed="false">
      <c r="A290" s="9"/>
      <c r="B290" s="10"/>
      <c r="C290" s="6"/>
      <c r="D290" s="10"/>
      <c r="E290" s="6"/>
      <c r="F290" s="11"/>
      <c r="G290" s="11"/>
      <c r="H290" s="12" t="str">
        <f aca="false">IF(OR(F290="",G290=""),"",ROUND((G290-F290)*24,2))</f>
        <v/>
      </c>
      <c r="I290" s="10"/>
      <c r="J290" s="10"/>
      <c r="K290" s="10"/>
    </row>
    <row r="291" customFormat="false" ht="15" hidden="false" customHeight="false" outlineLevel="0" collapsed="false">
      <c r="A291" s="9"/>
      <c r="B291" s="10"/>
      <c r="C291" s="6"/>
      <c r="D291" s="10"/>
      <c r="E291" s="6"/>
      <c r="F291" s="11"/>
      <c r="G291" s="11"/>
      <c r="H291" s="12" t="str">
        <f aca="false">IF(OR(F291="",G291=""),"",ROUND((G291-F291)*24,2))</f>
        <v/>
      </c>
      <c r="I291" s="10"/>
      <c r="J291" s="10"/>
      <c r="K291" s="10"/>
    </row>
    <row r="292" customFormat="false" ht="15" hidden="false" customHeight="false" outlineLevel="0" collapsed="false">
      <c r="A292" s="9"/>
      <c r="B292" s="10"/>
      <c r="C292" s="6"/>
      <c r="D292" s="10"/>
      <c r="E292" s="6"/>
      <c r="F292" s="11"/>
      <c r="G292" s="11"/>
      <c r="H292" s="12" t="str">
        <f aca="false">IF(OR(F292="",G292=""),"",ROUND((G292-F292)*24,2))</f>
        <v/>
      </c>
      <c r="I292" s="10"/>
      <c r="J292" s="10"/>
      <c r="K292" s="10"/>
    </row>
    <row r="293" customFormat="false" ht="15" hidden="false" customHeight="false" outlineLevel="0" collapsed="false">
      <c r="A293" s="9"/>
      <c r="B293" s="10"/>
      <c r="C293" s="6"/>
      <c r="D293" s="10"/>
      <c r="E293" s="6"/>
      <c r="F293" s="11"/>
      <c r="G293" s="11"/>
      <c r="H293" s="12" t="str">
        <f aca="false">IF(OR(F293="",G293=""),"",ROUND((G293-F293)*24,2))</f>
        <v/>
      </c>
      <c r="I293" s="10"/>
      <c r="J293" s="10"/>
      <c r="K293" s="10"/>
    </row>
    <row r="294" customFormat="false" ht="15" hidden="false" customHeight="false" outlineLevel="0" collapsed="false">
      <c r="A294" s="9"/>
      <c r="B294" s="10"/>
      <c r="C294" s="6"/>
      <c r="D294" s="10"/>
      <c r="E294" s="6"/>
      <c r="F294" s="11"/>
      <c r="G294" s="11"/>
      <c r="H294" s="12" t="str">
        <f aca="false">IF(OR(F294="",G294=""),"",ROUND((G294-F294)*24,2))</f>
        <v/>
      </c>
      <c r="I294" s="10"/>
      <c r="J294" s="10"/>
      <c r="K294" s="10"/>
    </row>
    <row r="295" customFormat="false" ht="15" hidden="false" customHeight="false" outlineLevel="0" collapsed="false">
      <c r="A295" s="9"/>
      <c r="B295" s="10"/>
      <c r="C295" s="6"/>
      <c r="D295" s="10"/>
      <c r="E295" s="6"/>
      <c r="F295" s="11"/>
      <c r="G295" s="11"/>
      <c r="H295" s="12" t="str">
        <f aca="false">IF(OR(F295="",G295=""),"",ROUND((G295-F295)*24,2))</f>
        <v/>
      </c>
      <c r="I295" s="10"/>
      <c r="J295" s="10"/>
      <c r="K295" s="10"/>
    </row>
    <row r="296" customFormat="false" ht="15" hidden="false" customHeight="false" outlineLevel="0" collapsed="false">
      <c r="A296" s="9"/>
      <c r="B296" s="10"/>
      <c r="C296" s="6"/>
      <c r="D296" s="10"/>
      <c r="E296" s="6"/>
      <c r="F296" s="11"/>
      <c r="G296" s="11"/>
      <c r="H296" s="12" t="str">
        <f aca="false">IF(OR(F296="",G296=""),"",ROUND((G296-F296)*24,2))</f>
        <v/>
      </c>
      <c r="I296" s="10"/>
      <c r="J296" s="10"/>
      <c r="K296" s="10"/>
    </row>
    <row r="297" customFormat="false" ht="15" hidden="false" customHeight="false" outlineLevel="0" collapsed="false">
      <c r="A297" s="9"/>
      <c r="B297" s="10"/>
      <c r="C297" s="6"/>
      <c r="D297" s="10"/>
      <c r="E297" s="6"/>
      <c r="F297" s="11"/>
      <c r="G297" s="11"/>
      <c r="H297" s="12" t="str">
        <f aca="false">IF(OR(F297="",G297=""),"",ROUND((G297-F297)*24,2))</f>
        <v/>
      </c>
      <c r="I297" s="10"/>
      <c r="J297" s="10"/>
      <c r="K297" s="10"/>
    </row>
    <row r="298" customFormat="false" ht="15" hidden="false" customHeight="false" outlineLevel="0" collapsed="false">
      <c r="A298" s="9"/>
      <c r="B298" s="10"/>
      <c r="C298" s="6"/>
      <c r="D298" s="10"/>
      <c r="E298" s="6"/>
      <c r="F298" s="11"/>
      <c r="G298" s="11"/>
      <c r="H298" s="12" t="str">
        <f aca="false">IF(OR(F298="",G298=""),"",ROUND((G298-F298)*24,2))</f>
        <v/>
      </c>
      <c r="I298" s="10"/>
      <c r="J298" s="10"/>
      <c r="K298" s="10"/>
    </row>
    <row r="299" customFormat="false" ht="15" hidden="false" customHeight="false" outlineLevel="0" collapsed="false">
      <c r="A299" s="9"/>
      <c r="B299" s="10"/>
      <c r="C299" s="6"/>
      <c r="D299" s="10"/>
      <c r="E299" s="6"/>
      <c r="F299" s="11"/>
      <c r="G299" s="11"/>
      <c r="H299" s="12" t="str">
        <f aca="false">IF(OR(F299="",G299=""),"",ROUND((G299-F299)*24,2))</f>
        <v/>
      </c>
      <c r="I299" s="10"/>
      <c r="J299" s="10"/>
      <c r="K299" s="10"/>
    </row>
    <row r="300" customFormat="false" ht="15" hidden="false" customHeight="false" outlineLevel="0" collapsed="false">
      <c r="A300" s="9"/>
      <c r="B300" s="10"/>
      <c r="C300" s="6"/>
      <c r="D300" s="10"/>
      <c r="E300" s="6"/>
      <c r="F300" s="11"/>
      <c r="G300" s="11"/>
      <c r="H300" s="12" t="str">
        <f aca="false">IF(OR(F300="",G300=""),"",ROUND((G300-F300)*24,2))</f>
        <v/>
      </c>
      <c r="I300" s="10"/>
      <c r="J300" s="10"/>
      <c r="K300" s="10"/>
    </row>
    <row r="301" customFormat="false" ht="15" hidden="false" customHeight="false" outlineLevel="0" collapsed="false">
      <c r="A301" s="9"/>
      <c r="B301" s="10"/>
      <c r="C301" s="6"/>
      <c r="D301" s="10"/>
      <c r="E301" s="6"/>
      <c r="F301" s="11"/>
      <c r="G301" s="11"/>
      <c r="H301" s="12" t="str">
        <f aca="false">IF(OR(F301="",G301=""),"",ROUND((G301-F301)*24,2))</f>
        <v/>
      </c>
      <c r="I301" s="10"/>
      <c r="J301" s="10"/>
      <c r="K301" s="10"/>
    </row>
    <row r="302" customFormat="false" ht="15" hidden="false" customHeight="false" outlineLevel="0" collapsed="false">
      <c r="A302" s="9"/>
      <c r="B302" s="10"/>
      <c r="C302" s="6"/>
      <c r="D302" s="10"/>
      <c r="E302" s="6"/>
      <c r="F302" s="11"/>
      <c r="G302" s="11"/>
      <c r="H302" s="12" t="str">
        <f aca="false">IF(OR(F302="",G302=""),"",ROUND((G302-F302)*24,2))</f>
        <v/>
      </c>
      <c r="I302" s="10"/>
      <c r="J302" s="10"/>
      <c r="K302" s="10"/>
    </row>
    <row r="303" customFormat="false" ht="15" hidden="false" customHeight="false" outlineLevel="0" collapsed="false">
      <c r="A303" s="9"/>
      <c r="B303" s="10"/>
      <c r="C303" s="6"/>
      <c r="D303" s="10"/>
      <c r="E303" s="6"/>
      <c r="F303" s="11"/>
      <c r="G303" s="11"/>
      <c r="H303" s="12" t="str">
        <f aca="false">IF(OR(F303="",G303=""),"",ROUND((G303-F303)*24,2))</f>
        <v/>
      </c>
      <c r="I303" s="10"/>
      <c r="J303" s="10"/>
      <c r="K303" s="10"/>
    </row>
    <row r="304" customFormat="false" ht="15" hidden="false" customHeight="false" outlineLevel="0" collapsed="false">
      <c r="A304" s="9"/>
      <c r="B304" s="10"/>
      <c r="C304" s="6"/>
      <c r="D304" s="10"/>
      <c r="E304" s="6"/>
      <c r="F304" s="11"/>
      <c r="G304" s="11"/>
      <c r="H304" s="12" t="str">
        <f aca="false">IF(OR(F304="",G304=""),"",ROUND((G304-F304)*24,2))</f>
        <v/>
      </c>
      <c r="I304" s="10"/>
      <c r="J304" s="10"/>
      <c r="K304" s="10"/>
    </row>
    <row r="305" customFormat="false" ht="15" hidden="false" customHeight="false" outlineLevel="0" collapsed="false">
      <c r="A305" s="9"/>
      <c r="B305" s="10"/>
      <c r="C305" s="6"/>
      <c r="D305" s="10"/>
      <c r="E305" s="6"/>
      <c r="F305" s="11"/>
      <c r="G305" s="11"/>
      <c r="H305" s="12" t="str">
        <f aca="false">IF(OR(F305="",G305=""),"",ROUND((G305-F305)*24,2))</f>
        <v/>
      </c>
      <c r="I305" s="10"/>
      <c r="J305" s="10"/>
      <c r="K305" s="10"/>
    </row>
    <row r="306" customFormat="false" ht="15" hidden="false" customHeight="false" outlineLevel="0" collapsed="false">
      <c r="A306" s="9"/>
      <c r="B306" s="10"/>
      <c r="C306" s="6"/>
      <c r="D306" s="10"/>
      <c r="E306" s="6"/>
      <c r="F306" s="11"/>
      <c r="G306" s="11"/>
      <c r="H306" s="12" t="str">
        <f aca="false">IF(OR(F306="",G306=""),"",ROUND((G306-F306)*24,2))</f>
        <v/>
      </c>
      <c r="I306" s="10"/>
      <c r="J306" s="10"/>
      <c r="K306" s="10"/>
    </row>
    <row r="307" customFormat="false" ht="15" hidden="false" customHeight="false" outlineLevel="0" collapsed="false">
      <c r="A307" s="9"/>
      <c r="B307" s="10"/>
      <c r="C307" s="6"/>
      <c r="D307" s="10"/>
      <c r="E307" s="6"/>
      <c r="F307" s="11"/>
      <c r="G307" s="11"/>
      <c r="H307" s="12" t="str">
        <f aca="false">IF(OR(F307="",G307=""),"",ROUND((G307-F307)*24,2))</f>
        <v/>
      </c>
      <c r="I307" s="10"/>
      <c r="J307" s="10"/>
      <c r="K307" s="10"/>
    </row>
    <row r="308" customFormat="false" ht="15" hidden="false" customHeight="false" outlineLevel="0" collapsed="false">
      <c r="A308" s="9"/>
      <c r="B308" s="10"/>
      <c r="C308" s="6"/>
      <c r="D308" s="10"/>
      <c r="E308" s="6"/>
      <c r="F308" s="11"/>
      <c r="G308" s="11"/>
      <c r="H308" s="12" t="str">
        <f aca="false">IF(OR(F308="",G308=""),"",ROUND((G308-F308)*24,2))</f>
        <v/>
      </c>
      <c r="I308" s="10"/>
      <c r="J308" s="10"/>
      <c r="K308" s="10"/>
    </row>
    <row r="309" customFormat="false" ht="15" hidden="false" customHeight="false" outlineLevel="0" collapsed="false">
      <c r="A309" s="9"/>
      <c r="B309" s="10"/>
      <c r="C309" s="6"/>
      <c r="D309" s="10"/>
      <c r="E309" s="6"/>
      <c r="F309" s="11"/>
      <c r="G309" s="11"/>
      <c r="H309" s="12" t="str">
        <f aca="false">IF(OR(F309="",G309=""),"",ROUND((G309-F309)*24,2))</f>
        <v/>
      </c>
      <c r="I309" s="10"/>
      <c r="J309" s="10"/>
      <c r="K309" s="10"/>
    </row>
    <row r="310" customFormat="false" ht="15" hidden="false" customHeight="false" outlineLevel="0" collapsed="false">
      <c r="A310" s="9"/>
      <c r="B310" s="10"/>
      <c r="C310" s="6"/>
      <c r="D310" s="10"/>
      <c r="E310" s="6"/>
      <c r="F310" s="11"/>
      <c r="G310" s="11"/>
      <c r="H310" s="12" t="str">
        <f aca="false">IF(OR(F310="",G310=""),"",ROUND((G310-F310)*24,2))</f>
        <v/>
      </c>
      <c r="I310" s="10"/>
      <c r="J310" s="10"/>
      <c r="K310" s="10"/>
    </row>
    <row r="311" customFormat="false" ht="15" hidden="false" customHeight="false" outlineLevel="0" collapsed="false">
      <c r="A311" s="9"/>
      <c r="B311" s="10"/>
      <c r="C311" s="6"/>
      <c r="D311" s="10"/>
      <c r="E311" s="6"/>
      <c r="F311" s="11"/>
      <c r="G311" s="11"/>
      <c r="H311" s="12" t="str">
        <f aca="false">IF(OR(F311="",G311=""),"",ROUND((G311-F311)*24,2))</f>
        <v/>
      </c>
      <c r="I311" s="10"/>
      <c r="J311" s="10"/>
      <c r="K311" s="10"/>
    </row>
    <row r="312" customFormat="false" ht="15" hidden="false" customHeight="false" outlineLevel="0" collapsed="false">
      <c r="A312" s="9"/>
      <c r="B312" s="10"/>
      <c r="C312" s="6"/>
      <c r="D312" s="10"/>
      <c r="E312" s="6"/>
      <c r="F312" s="11"/>
      <c r="G312" s="11"/>
      <c r="H312" s="12" t="str">
        <f aca="false">IF(OR(F312="",G312=""),"",ROUND((G312-F312)*24,2))</f>
        <v/>
      </c>
      <c r="I312" s="10"/>
      <c r="J312" s="10"/>
      <c r="K312" s="10"/>
    </row>
    <row r="313" customFormat="false" ht="15" hidden="false" customHeight="false" outlineLevel="0" collapsed="false">
      <c r="A313" s="9"/>
      <c r="B313" s="10"/>
      <c r="C313" s="6"/>
      <c r="D313" s="10"/>
      <c r="E313" s="6"/>
      <c r="F313" s="11"/>
      <c r="G313" s="11"/>
      <c r="H313" s="12" t="str">
        <f aca="false">IF(OR(F313="",G313=""),"",ROUND((G313-F313)*24,2))</f>
        <v/>
      </c>
      <c r="I313" s="10"/>
      <c r="J313" s="10"/>
      <c r="K313" s="10"/>
    </row>
    <row r="314" customFormat="false" ht="15" hidden="false" customHeight="false" outlineLevel="0" collapsed="false">
      <c r="A314" s="9"/>
      <c r="B314" s="10"/>
      <c r="C314" s="6"/>
      <c r="D314" s="10"/>
      <c r="E314" s="6"/>
      <c r="F314" s="11"/>
      <c r="G314" s="11"/>
      <c r="H314" s="12" t="str">
        <f aca="false">IF(OR(F314="",G314=""),"",ROUND((G314-F314)*24,2))</f>
        <v/>
      </c>
      <c r="I314" s="10"/>
      <c r="J314" s="10"/>
      <c r="K314" s="10"/>
    </row>
    <row r="315" customFormat="false" ht="15" hidden="false" customHeight="false" outlineLevel="0" collapsed="false">
      <c r="A315" s="9"/>
      <c r="B315" s="10"/>
      <c r="C315" s="6"/>
      <c r="D315" s="10"/>
      <c r="E315" s="6"/>
      <c r="F315" s="11"/>
      <c r="G315" s="11"/>
      <c r="H315" s="12" t="str">
        <f aca="false">IF(OR(F315="",G315=""),"",ROUND((G315-F315)*24,2))</f>
        <v/>
      </c>
      <c r="I315" s="10"/>
      <c r="J315" s="10"/>
      <c r="K315" s="10"/>
    </row>
    <row r="316" customFormat="false" ht="15" hidden="false" customHeight="false" outlineLevel="0" collapsed="false">
      <c r="A316" s="9"/>
      <c r="B316" s="10"/>
      <c r="C316" s="6"/>
      <c r="D316" s="10"/>
      <c r="E316" s="6"/>
      <c r="F316" s="11"/>
      <c r="G316" s="11"/>
      <c r="H316" s="12" t="str">
        <f aca="false">IF(OR(F316="",G316=""),"",ROUND((G316-F316)*24,2))</f>
        <v/>
      </c>
      <c r="I316" s="10"/>
      <c r="J316" s="10"/>
      <c r="K316" s="10"/>
    </row>
    <row r="317" customFormat="false" ht="15" hidden="false" customHeight="false" outlineLevel="0" collapsed="false">
      <c r="A317" s="9"/>
      <c r="B317" s="10"/>
      <c r="C317" s="6"/>
      <c r="D317" s="10"/>
      <c r="E317" s="6"/>
      <c r="F317" s="11"/>
      <c r="G317" s="11"/>
      <c r="H317" s="12" t="str">
        <f aca="false">IF(OR(F317="",G317=""),"",ROUND((G317-F317)*24,2))</f>
        <v/>
      </c>
      <c r="I317" s="10"/>
      <c r="J317" s="10"/>
      <c r="K317" s="10"/>
    </row>
    <row r="318" customFormat="false" ht="15" hidden="false" customHeight="false" outlineLevel="0" collapsed="false">
      <c r="A318" s="9"/>
      <c r="B318" s="10"/>
      <c r="C318" s="6"/>
      <c r="D318" s="10"/>
      <c r="E318" s="6"/>
      <c r="F318" s="11"/>
      <c r="G318" s="11"/>
      <c r="H318" s="12" t="str">
        <f aca="false">IF(OR(F318="",G318=""),"",ROUND((G318-F318)*24,2))</f>
        <v/>
      </c>
      <c r="I318" s="10"/>
      <c r="J318" s="10"/>
      <c r="K318" s="10"/>
    </row>
    <row r="319" customFormat="false" ht="15" hidden="false" customHeight="false" outlineLevel="0" collapsed="false">
      <c r="A319" s="9"/>
      <c r="B319" s="10"/>
      <c r="C319" s="6"/>
      <c r="D319" s="10"/>
      <c r="E319" s="6"/>
      <c r="F319" s="11"/>
      <c r="G319" s="11"/>
      <c r="H319" s="12" t="str">
        <f aca="false">IF(OR(F319="",G319=""),"",ROUND((G319-F319)*24,2))</f>
        <v/>
      </c>
      <c r="I319" s="10"/>
      <c r="J319" s="10"/>
      <c r="K319" s="10"/>
    </row>
    <row r="320" customFormat="false" ht="15" hidden="false" customHeight="false" outlineLevel="0" collapsed="false">
      <c r="A320" s="9"/>
      <c r="B320" s="10"/>
      <c r="C320" s="6"/>
      <c r="D320" s="10"/>
      <c r="E320" s="6"/>
      <c r="F320" s="11"/>
      <c r="G320" s="11"/>
      <c r="H320" s="12" t="str">
        <f aca="false">IF(OR(F320="",G320=""),"",ROUND((G320-F320)*24,2))</f>
        <v/>
      </c>
      <c r="I320" s="10"/>
      <c r="J320" s="10"/>
      <c r="K320" s="10"/>
    </row>
    <row r="321" customFormat="false" ht="15" hidden="false" customHeight="false" outlineLevel="0" collapsed="false">
      <c r="A321" s="9"/>
      <c r="B321" s="10"/>
      <c r="C321" s="6"/>
      <c r="D321" s="10"/>
      <c r="E321" s="6"/>
      <c r="F321" s="11"/>
      <c r="G321" s="11"/>
      <c r="H321" s="12" t="str">
        <f aca="false">IF(OR(F321="",G321=""),"",ROUND((G321-F321)*24,2))</f>
        <v/>
      </c>
      <c r="I321" s="10"/>
      <c r="J321" s="10"/>
      <c r="K321" s="10"/>
    </row>
    <row r="322" customFormat="false" ht="15" hidden="false" customHeight="false" outlineLevel="0" collapsed="false">
      <c r="A322" s="9"/>
      <c r="B322" s="10"/>
      <c r="C322" s="6"/>
      <c r="D322" s="10"/>
      <c r="E322" s="6"/>
      <c r="F322" s="11"/>
      <c r="G322" s="11"/>
      <c r="H322" s="12" t="str">
        <f aca="false">IF(OR(F322="",G322=""),"",ROUND((G322-F322)*24,2))</f>
        <v/>
      </c>
      <c r="I322" s="10"/>
      <c r="J322" s="10"/>
      <c r="K322" s="10"/>
    </row>
    <row r="323" customFormat="false" ht="15" hidden="false" customHeight="false" outlineLevel="0" collapsed="false">
      <c r="A323" s="9"/>
      <c r="B323" s="10"/>
      <c r="C323" s="6"/>
      <c r="D323" s="10"/>
      <c r="E323" s="6"/>
      <c r="F323" s="11"/>
      <c r="G323" s="11"/>
      <c r="H323" s="12" t="str">
        <f aca="false">IF(OR(F323="",G323=""),"",ROUND((G323-F323)*24,2))</f>
        <v/>
      </c>
      <c r="I323" s="10"/>
      <c r="J323" s="10"/>
      <c r="K323" s="10"/>
    </row>
    <row r="324" customFormat="false" ht="15" hidden="false" customHeight="false" outlineLevel="0" collapsed="false">
      <c r="A324" s="9"/>
      <c r="B324" s="10"/>
      <c r="C324" s="6"/>
      <c r="D324" s="10"/>
      <c r="E324" s="6"/>
      <c r="F324" s="11"/>
      <c r="G324" s="11"/>
      <c r="H324" s="12" t="str">
        <f aca="false">IF(OR(F324="",G324=""),"",ROUND((G324-F324)*24,2))</f>
        <v/>
      </c>
      <c r="I324" s="10"/>
      <c r="J324" s="10"/>
      <c r="K324" s="10"/>
    </row>
    <row r="325" customFormat="false" ht="15" hidden="false" customHeight="false" outlineLevel="0" collapsed="false">
      <c r="A325" s="9"/>
      <c r="B325" s="10"/>
      <c r="C325" s="6"/>
      <c r="D325" s="10"/>
      <c r="E325" s="6"/>
      <c r="F325" s="11"/>
      <c r="G325" s="11"/>
      <c r="H325" s="12" t="str">
        <f aca="false">IF(OR(F325="",G325=""),"",ROUND((G325-F325)*24,2))</f>
        <v/>
      </c>
      <c r="I325" s="10"/>
      <c r="J325" s="10"/>
      <c r="K325" s="10"/>
    </row>
    <row r="326" customFormat="false" ht="15" hidden="false" customHeight="false" outlineLevel="0" collapsed="false">
      <c r="A326" s="9"/>
      <c r="B326" s="10"/>
      <c r="C326" s="6"/>
      <c r="D326" s="10"/>
      <c r="E326" s="6"/>
      <c r="F326" s="11"/>
      <c r="G326" s="11"/>
      <c r="H326" s="12" t="str">
        <f aca="false">IF(OR(F326="",G326=""),"",ROUND((G326-F326)*24,2))</f>
        <v/>
      </c>
      <c r="I326" s="10"/>
      <c r="J326" s="10"/>
      <c r="K326" s="10"/>
    </row>
    <row r="327" customFormat="false" ht="15" hidden="false" customHeight="false" outlineLevel="0" collapsed="false">
      <c r="A327" s="9"/>
      <c r="B327" s="10"/>
      <c r="C327" s="6"/>
      <c r="D327" s="10"/>
      <c r="E327" s="6"/>
      <c r="F327" s="11"/>
      <c r="G327" s="11"/>
      <c r="H327" s="12" t="str">
        <f aca="false">IF(OR(F327="",G327=""),"",ROUND((G327-F327)*24,2))</f>
        <v/>
      </c>
      <c r="I327" s="10"/>
      <c r="J327" s="10"/>
      <c r="K327" s="10"/>
    </row>
    <row r="328" customFormat="false" ht="15" hidden="false" customHeight="false" outlineLevel="0" collapsed="false">
      <c r="A328" s="9"/>
      <c r="B328" s="10"/>
      <c r="C328" s="6"/>
      <c r="D328" s="10"/>
      <c r="E328" s="6"/>
      <c r="F328" s="11"/>
      <c r="G328" s="11"/>
      <c r="H328" s="12" t="str">
        <f aca="false">IF(OR(F328="",G328=""),"",ROUND((G328-F328)*24,2))</f>
        <v/>
      </c>
      <c r="I328" s="10"/>
      <c r="J328" s="10"/>
      <c r="K328" s="10"/>
    </row>
    <row r="329" customFormat="false" ht="15" hidden="false" customHeight="false" outlineLevel="0" collapsed="false">
      <c r="A329" s="9"/>
      <c r="B329" s="10"/>
      <c r="C329" s="6"/>
      <c r="D329" s="10"/>
      <c r="E329" s="6"/>
      <c r="F329" s="11"/>
      <c r="G329" s="11"/>
      <c r="H329" s="12" t="str">
        <f aca="false">IF(OR(F329="",G329=""),"",ROUND((G329-F329)*24,2))</f>
        <v/>
      </c>
      <c r="I329" s="10"/>
      <c r="J329" s="10"/>
      <c r="K329" s="10"/>
    </row>
    <row r="330" customFormat="false" ht="15" hidden="false" customHeight="false" outlineLevel="0" collapsed="false">
      <c r="A330" s="9"/>
      <c r="B330" s="10"/>
      <c r="C330" s="6"/>
      <c r="D330" s="10"/>
      <c r="E330" s="6"/>
      <c r="F330" s="11"/>
      <c r="G330" s="11"/>
      <c r="H330" s="12" t="str">
        <f aca="false">IF(OR(F330="",G330=""),"",ROUND((G330-F330)*24,2))</f>
        <v/>
      </c>
      <c r="I330" s="10"/>
      <c r="J330" s="10"/>
      <c r="K330" s="10"/>
    </row>
    <row r="331" customFormat="false" ht="15" hidden="false" customHeight="false" outlineLevel="0" collapsed="false">
      <c r="A331" s="9"/>
      <c r="B331" s="10"/>
      <c r="C331" s="6"/>
      <c r="D331" s="10"/>
      <c r="E331" s="6"/>
      <c r="F331" s="11"/>
      <c r="G331" s="11"/>
      <c r="H331" s="12" t="str">
        <f aca="false">IF(OR(F331="",G331=""),"",ROUND((G331-F331)*24,2))</f>
        <v/>
      </c>
      <c r="I331" s="10"/>
      <c r="J331" s="10"/>
      <c r="K331" s="10"/>
    </row>
    <row r="332" customFormat="false" ht="15" hidden="false" customHeight="false" outlineLevel="0" collapsed="false">
      <c r="A332" s="9"/>
      <c r="B332" s="10"/>
      <c r="C332" s="6"/>
      <c r="D332" s="10"/>
      <c r="E332" s="6"/>
      <c r="F332" s="11"/>
      <c r="G332" s="11"/>
      <c r="H332" s="12" t="str">
        <f aca="false">IF(OR(F332="",G332=""),"",ROUND((G332-F332)*24,2))</f>
        <v/>
      </c>
      <c r="I332" s="10"/>
      <c r="J332" s="10"/>
      <c r="K332" s="10"/>
    </row>
    <row r="333" customFormat="false" ht="15" hidden="false" customHeight="false" outlineLevel="0" collapsed="false">
      <c r="A333" s="9"/>
      <c r="B333" s="10"/>
      <c r="C333" s="6"/>
      <c r="D333" s="10"/>
      <c r="E333" s="6"/>
      <c r="F333" s="11"/>
      <c r="G333" s="11"/>
      <c r="H333" s="12" t="str">
        <f aca="false">IF(OR(F333="",G333=""),"",ROUND((G333-F333)*24,2))</f>
        <v/>
      </c>
      <c r="I333" s="10"/>
      <c r="J333" s="10"/>
      <c r="K333" s="10"/>
    </row>
    <row r="334" customFormat="false" ht="15" hidden="false" customHeight="false" outlineLevel="0" collapsed="false">
      <c r="A334" s="9"/>
      <c r="B334" s="10"/>
      <c r="C334" s="6"/>
      <c r="D334" s="10"/>
      <c r="E334" s="6"/>
      <c r="F334" s="11"/>
      <c r="G334" s="11"/>
      <c r="H334" s="12" t="str">
        <f aca="false">IF(OR(F334="",G334=""),"",ROUND((G334-F334)*24,2))</f>
        <v/>
      </c>
      <c r="I334" s="10"/>
      <c r="J334" s="10"/>
      <c r="K334" s="10"/>
    </row>
    <row r="335" customFormat="false" ht="15" hidden="false" customHeight="false" outlineLevel="0" collapsed="false">
      <c r="A335" s="9"/>
      <c r="B335" s="10"/>
      <c r="C335" s="6"/>
      <c r="D335" s="10"/>
      <c r="E335" s="6"/>
      <c r="F335" s="11"/>
      <c r="G335" s="11"/>
      <c r="H335" s="12" t="str">
        <f aca="false">IF(OR(F335="",G335=""),"",ROUND((G335-F335)*24,2))</f>
        <v/>
      </c>
      <c r="I335" s="10"/>
      <c r="J335" s="10"/>
      <c r="K335" s="10"/>
    </row>
    <row r="336" customFormat="false" ht="15" hidden="false" customHeight="false" outlineLevel="0" collapsed="false">
      <c r="A336" s="9"/>
      <c r="B336" s="10"/>
      <c r="C336" s="6"/>
      <c r="D336" s="10"/>
      <c r="E336" s="6"/>
      <c r="F336" s="11"/>
      <c r="G336" s="11"/>
      <c r="H336" s="12" t="str">
        <f aca="false">IF(OR(F336="",G336=""),"",ROUND((G336-F336)*24,2))</f>
        <v/>
      </c>
      <c r="I336" s="10"/>
      <c r="J336" s="10"/>
      <c r="K336" s="10"/>
    </row>
    <row r="337" customFormat="false" ht="15" hidden="false" customHeight="false" outlineLevel="0" collapsed="false">
      <c r="A337" s="9"/>
      <c r="B337" s="10"/>
      <c r="C337" s="6"/>
      <c r="D337" s="10"/>
      <c r="E337" s="6"/>
      <c r="F337" s="11"/>
      <c r="G337" s="11"/>
      <c r="H337" s="12" t="str">
        <f aca="false">IF(OR(F337="",G337=""),"",ROUND((G337-F337)*24,2))</f>
        <v/>
      </c>
      <c r="I337" s="10"/>
      <c r="J337" s="10"/>
      <c r="K337" s="10"/>
    </row>
    <row r="338" customFormat="false" ht="15" hidden="false" customHeight="false" outlineLevel="0" collapsed="false">
      <c r="A338" s="9"/>
      <c r="B338" s="10"/>
      <c r="C338" s="6"/>
      <c r="D338" s="10"/>
      <c r="E338" s="6"/>
      <c r="F338" s="11"/>
      <c r="G338" s="11"/>
      <c r="H338" s="12" t="str">
        <f aca="false">IF(OR(F338="",G338=""),"",ROUND((G338-F338)*24,2))</f>
        <v/>
      </c>
      <c r="I338" s="10"/>
      <c r="J338" s="10"/>
      <c r="K338" s="10"/>
    </row>
    <row r="339" customFormat="false" ht="15" hidden="false" customHeight="false" outlineLevel="0" collapsed="false">
      <c r="A339" s="9"/>
      <c r="B339" s="10"/>
      <c r="C339" s="6"/>
      <c r="D339" s="10"/>
      <c r="E339" s="6"/>
      <c r="F339" s="11"/>
      <c r="G339" s="11"/>
      <c r="H339" s="12" t="str">
        <f aca="false">IF(OR(F339="",G339=""),"",ROUND((G339-F339)*24,2))</f>
        <v/>
      </c>
      <c r="I339" s="10"/>
      <c r="J339" s="10"/>
      <c r="K339" s="10"/>
    </row>
    <row r="340" customFormat="false" ht="15" hidden="false" customHeight="false" outlineLevel="0" collapsed="false">
      <c r="A340" s="9"/>
      <c r="B340" s="10"/>
      <c r="C340" s="6"/>
      <c r="D340" s="10"/>
      <c r="E340" s="6"/>
      <c r="F340" s="11"/>
      <c r="G340" s="11"/>
      <c r="H340" s="12" t="str">
        <f aca="false">IF(OR(F340="",G340=""),"",ROUND((G340-F340)*24,2))</f>
        <v/>
      </c>
      <c r="I340" s="10"/>
      <c r="J340" s="10"/>
      <c r="K340" s="10"/>
    </row>
    <row r="341" customFormat="false" ht="15" hidden="false" customHeight="false" outlineLevel="0" collapsed="false">
      <c r="A341" s="9"/>
      <c r="B341" s="10"/>
      <c r="C341" s="6"/>
      <c r="D341" s="10"/>
      <c r="E341" s="6"/>
      <c r="F341" s="11"/>
      <c r="G341" s="11"/>
      <c r="H341" s="12" t="str">
        <f aca="false">IF(OR(F341="",G341=""),"",ROUND((G341-F341)*24,2))</f>
        <v/>
      </c>
      <c r="I341" s="10"/>
      <c r="J341" s="10"/>
      <c r="K341" s="10"/>
    </row>
    <row r="342" customFormat="false" ht="15" hidden="false" customHeight="false" outlineLevel="0" collapsed="false">
      <c r="A342" s="9"/>
      <c r="B342" s="10"/>
      <c r="C342" s="6"/>
      <c r="D342" s="10"/>
      <c r="E342" s="6"/>
      <c r="F342" s="11"/>
      <c r="G342" s="11"/>
      <c r="H342" s="12" t="str">
        <f aca="false">IF(OR(F342="",G342=""),"",ROUND((G342-F342)*24,2))</f>
        <v/>
      </c>
      <c r="I342" s="10"/>
      <c r="J342" s="10"/>
      <c r="K342" s="10"/>
    </row>
    <row r="343" customFormat="false" ht="15" hidden="false" customHeight="false" outlineLevel="0" collapsed="false">
      <c r="A343" s="9"/>
      <c r="B343" s="10"/>
      <c r="C343" s="6"/>
      <c r="D343" s="10"/>
      <c r="E343" s="6"/>
      <c r="F343" s="11"/>
      <c r="G343" s="11"/>
      <c r="H343" s="12" t="str">
        <f aca="false">IF(OR(F343="",G343=""),"",ROUND((G343-F343)*24,2))</f>
        <v/>
      </c>
      <c r="I343" s="10"/>
      <c r="J343" s="10"/>
      <c r="K343" s="10"/>
    </row>
    <row r="344" customFormat="false" ht="15" hidden="false" customHeight="false" outlineLevel="0" collapsed="false">
      <c r="A344" s="9"/>
      <c r="B344" s="10"/>
      <c r="C344" s="6"/>
      <c r="D344" s="10"/>
      <c r="E344" s="6"/>
      <c r="F344" s="11"/>
      <c r="G344" s="11"/>
      <c r="H344" s="12" t="str">
        <f aca="false">IF(OR(F344="",G344=""),"",ROUND((G344-F344)*24,2))</f>
        <v/>
      </c>
      <c r="I344" s="10"/>
      <c r="J344" s="10"/>
      <c r="K344" s="10"/>
    </row>
    <row r="345" customFormat="false" ht="15" hidden="false" customHeight="false" outlineLevel="0" collapsed="false">
      <c r="A345" s="9"/>
      <c r="B345" s="10"/>
      <c r="C345" s="6"/>
      <c r="D345" s="10"/>
      <c r="E345" s="6"/>
      <c r="F345" s="11"/>
      <c r="G345" s="11"/>
      <c r="H345" s="12" t="str">
        <f aca="false">IF(OR(F345="",G345=""),"",ROUND((G345-F345)*24,2))</f>
        <v/>
      </c>
      <c r="I345" s="10"/>
      <c r="J345" s="10"/>
      <c r="K345" s="10"/>
    </row>
    <row r="346" customFormat="false" ht="15" hidden="false" customHeight="false" outlineLevel="0" collapsed="false">
      <c r="A346" s="9"/>
      <c r="B346" s="10"/>
      <c r="C346" s="6"/>
      <c r="D346" s="10"/>
      <c r="E346" s="6"/>
      <c r="F346" s="11"/>
      <c r="G346" s="11"/>
      <c r="H346" s="12" t="str">
        <f aca="false">IF(OR(F346="",G346=""),"",ROUND((G346-F346)*24,2))</f>
        <v/>
      </c>
      <c r="I346" s="10"/>
      <c r="J346" s="10"/>
      <c r="K346" s="10"/>
    </row>
    <row r="347" customFormat="false" ht="15" hidden="false" customHeight="false" outlineLevel="0" collapsed="false">
      <c r="A347" s="9"/>
      <c r="B347" s="10"/>
      <c r="C347" s="6"/>
      <c r="D347" s="10"/>
      <c r="E347" s="6"/>
      <c r="F347" s="11"/>
      <c r="G347" s="11"/>
      <c r="H347" s="12" t="str">
        <f aca="false">IF(OR(F347="",G347=""),"",ROUND((G347-F347)*24,2))</f>
        <v/>
      </c>
      <c r="I347" s="10"/>
      <c r="J347" s="10"/>
      <c r="K347" s="10"/>
    </row>
    <row r="348" customFormat="false" ht="15" hidden="false" customHeight="false" outlineLevel="0" collapsed="false">
      <c r="A348" s="9"/>
      <c r="B348" s="10"/>
      <c r="C348" s="6"/>
      <c r="D348" s="10"/>
      <c r="E348" s="6"/>
      <c r="F348" s="11"/>
      <c r="G348" s="11"/>
      <c r="H348" s="12" t="str">
        <f aca="false">IF(OR(F348="",G348=""),"",ROUND((G348-F348)*24,2))</f>
        <v/>
      </c>
      <c r="I348" s="10"/>
      <c r="J348" s="10"/>
      <c r="K348" s="10"/>
    </row>
    <row r="349" customFormat="false" ht="15" hidden="false" customHeight="false" outlineLevel="0" collapsed="false">
      <c r="A349" s="9"/>
      <c r="B349" s="10"/>
      <c r="C349" s="6"/>
      <c r="D349" s="10"/>
      <c r="E349" s="6"/>
      <c r="F349" s="11"/>
      <c r="G349" s="11"/>
      <c r="H349" s="12" t="str">
        <f aca="false">IF(OR(F349="",G349=""),"",ROUND((G349-F349)*24,2))</f>
        <v/>
      </c>
      <c r="I349" s="10"/>
      <c r="J349" s="10"/>
      <c r="K349" s="10"/>
    </row>
    <row r="350" customFormat="false" ht="15" hidden="false" customHeight="false" outlineLevel="0" collapsed="false">
      <c r="A350" s="9"/>
      <c r="B350" s="10"/>
      <c r="C350" s="6"/>
      <c r="D350" s="10"/>
      <c r="E350" s="6"/>
      <c r="F350" s="11"/>
      <c r="G350" s="11"/>
      <c r="H350" s="12" t="str">
        <f aca="false">IF(OR(F350="",G350=""),"",ROUND((G350-F350)*24,2))</f>
        <v/>
      </c>
      <c r="I350" s="10"/>
      <c r="J350" s="10"/>
      <c r="K350" s="10"/>
    </row>
    <row r="351" customFormat="false" ht="15" hidden="false" customHeight="false" outlineLevel="0" collapsed="false">
      <c r="A351" s="9"/>
      <c r="B351" s="10"/>
      <c r="C351" s="6"/>
      <c r="D351" s="10"/>
      <c r="E351" s="6"/>
      <c r="F351" s="11"/>
      <c r="G351" s="11"/>
      <c r="H351" s="12" t="str">
        <f aca="false">IF(OR(F351="",G351=""),"",ROUND((G351-F351)*24,2))</f>
        <v/>
      </c>
      <c r="I351" s="10"/>
      <c r="J351" s="10"/>
      <c r="K351" s="10"/>
    </row>
    <row r="352" customFormat="false" ht="15" hidden="false" customHeight="false" outlineLevel="0" collapsed="false">
      <c r="A352" s="9"/>
      <c r="B352" s="10"/>
      <c r="C352" s="6"/>
      <c r="D352" s="10"/>
      <c r="E352" s="6"/>
      <c r="F352" s="11"/>
      <c r="G352" s="11"/>
      <c r="H352" s="12" t="str">
        <f aca="false">IF(OR(F352="",G352=""),"",ROUND((G352-F352)*24,2))</f>
        <v/>
      </c>
      <c r="I352" s="10"/>
      <c r="J352" s="10"/>
      <c r="K352" s="10"/>
    </row>
    <row r="353" customFormat="false" ht="15" hidden="false" customHeight="false" outlineLevel="0" collapsed="false">
      <c r="A353" s="9"/>
      <c r="B353" s="10"/>
      <c r="C353" s="6"/>
      <c r="D353" s="10"/>
      <c r="E353" s="6"/>
      <c r="F353" s="11"/>
      <c r="G353" s="11"/>
      <c r="H353" s="12" t="str">
        <f aca="false">IF(OR(F353="",G353=""),"",ROUND((G353-F353)*24,2))</f>
        <v/>
      </c>
      <c r="I353" s="10"/>
      <c r="J353" s="10"/>
      <c r="K353" s="10"/>
    </row>
    <row r="354" customFormat="false" ht="15" hidden="false" customHeight="false" outlineLevel="0" collapsed="false">
      <c r="A354" s="9"/>
      <c r="B354" s="10"/>
      <c r="C354" s="6"/>
      <c r="D354" s="10"/>
      <c r="E354" s="6"/>
      <c r="F354" s="11"/>
      <c r="G354" s="11"/>
      <c r="H354" s="12" t="str">
        <f aca="false">IF(OR(F354="",G354=""),"",ROUND((G354-F354)*24,2))</f>
        <v/>
      </c>
      <c r="I354" s="10"/>
      <c r="J354" s="10"/>
      <c r="K354" s="10"/>
    </row>
    <row r="355" customFormat="false" ht="15" hidden="false" customHeight="false" outlineLevel="0" collapsed="false">
      <c r="A355" s="9"/>
      <c r="B355" s="10"/>
      <c r="C355" s="6"/>
      <c r="D355" s="10"/>
      <c r="E355" s="6"/>
      <c r="F355" s="11"/>
      <c r="G355" s="11"/>
      <c r="H355" s="12" t="str">
        <f aca="false">IF(OR(F355="",G355=""),"",ROUND((G355-F355)*24,2))</f>
        <v/>
      </c>
      <c r="I355" s="10"/>
      <c r="J355" s="10"/>
      <c r="K355" s="10"/>
    </row>
    <row r="356" customFormat="false" ht="15" hidden="false" customHeight="false" outlineLevel="0" collapsed="false">
      <c r="A356" s="9"/>
      <c r="B356" s="10"/>
      <c r="C356" s="6"/>
      <c r="D356" s="10"/>
      <c r="E356" s="6"/>
      <c r="F356" s="11"/>
      <c r="G356" s="11"/>
      <c r="H356" s="12" t="str">
        <f aca="false">IF(OR(F356="",G356=""),"",ROUND((G356-F356)*24,2))</f>
        <v/>
      </c>
      <c r="I356" s="10"/>
      <c r="J356" s="10"/>
      <c r="K356" s="10"/>
    </row>
    <row r="357" customFormat="false" ht="15" hidden="false" customHeight="false" outlineLevel="0" collapsed="false">
      <c r="A357" s="9"/>
      <c r="B357" s="10"/>
      <c r="C357" s="6"/>
      <c r="D357" s="10"/>
      <c r="E357" s="6"/>
      <c r="F357" s="11"/>
      <c r="G357" s="11"/>
      <c r="H357" s="12" t="str">
        <f aca="false">IF(OR(F357="",G357=""),"",ROUND((G357-F357)*24,2))</f>
        <v/>
      </c>
      <c r="I357" s="10"/>
      <c r="J357" s="10"/>
      <c r="K357" s="10"/>
    </row>
    <row r="358" customFormat="false" ht="15" hidden="false" customHeight="false" outlineLevel="0" collapsed="false">
      <c r="A358" s="9"/>
      <c r="B358" s="10"/>
      <c r="C358" s="6"/>
      <c r="D358" s="10"/>
      <c r="E358" s="6"/>
      <c r="F358" s="11"/>
      <c r="G358" s="11"/>
      <c r="H358" s="12" t="str">
        <f aca="false">IF(OR(F358="",G358=""),"",ROUND((G358-F358)*24,2))</f>
        <v/>
      </c>
      <c r="I358" s="10"/>
      <c r="J358" s="10"/>
      <c r="K358" s="10"/>
    </row>
    <row r="359" customFormat="false" ht="15" hidden="false" customHeight="false" outlineLevel="0" collapsed="false">
      <c r="A359" s="9"/>
      <c r="B359" s="10"/>
      <c r="C359" s="6"/>
      <c r="D359" s="10"/>
      <c r="E359" s="6"/>
      <c r="F359" s="11"/>
      <c r="G359" s="11"/>
      <c r="H359" s="12" t="str">
        <f aca="false">IF(OR(F359="",G359=""),"",ROUND((G359-F359)*24,2))</f>
        <v/>
      </c>
      <c r="I359" s="10"/>
      <c r="J359" s="10"/>
      <c r="K359" s="10"/>
    </row>
    <row r="360" customFormat="false" ht="15" hidden="false" customHeight="false" outlineLevel="0" collapsed="false">
      <c r="A360" s="9"/>
      <c r="B360" s="10"/>
      <c r="C360" s="6"/>
      <c r="D360" s="10"/>
      <c r="E360" s="6"/>
      <c r="F360" s="11"/>
      <c r="G360" s="11"/>
      <c r="H360" s="12" t="str">
        <f aca="false">IF(OR(F360="",G360=""),"",ROUND((G360-F360)*24,2))</f>
        <v/>
      </c>
      <c r="I360" s="10"/>
      <c r="J360" s="10"/>
      <c r="K360" s="10"/>
    </row>
    <row r="361" customFormat="false" ht="15" hidden="false" customHeight="false" outlineLevel="0" collapsed="false">
      <c r="A361" s="9"/>
      <c r="B361" s="10"/>
      <c r="C361" s="6"/>
      <c r="D361" s="10"/>
      <c r="E361" s="6"/>
      <c r="F361" s="11"/>
      <c r="G361" s="11"/>
      <c r="H361" s="12" t="str">
        <f aca="false">IF(OR(F361="",G361=""),"",ROUND((G361-F361)*24,2))</f>
        <v/>
      </c>
      <c r="I361" s="10"/>
      <c r="J361" s="10"/>
      <c r="K361" s="10"/>
    </row>
    <row r="362" customFormat="false" ht="15" hidden="false" customHeight="false" outlineLevel="0" collapsed="false">
      <c r="A362" s="9"/>
      <c r="B362" s="10"/>
      <c r="C362" s="6"/>
      <c r="D362" s="10"/>
      <c r="E362" s="6"/>
      <c r="F362" s="11"/>
      <c r="G362" s="11"/>
      <c r="H362" s="12" t="str">
        <f aca="false">IF(OR(F362="",G362=""),"",ROUND((G362-F362)*24,2))</f>
        <v/>
      </c>
      <c r="I362" s="10"/>
      <c r="J362" s="10"/>
      <c r="K362" s="10"/>
    </row>
    <row r="363" customFormat="false" ht="15" hidden="false" customHeight="false" outlineLevel="0" collapsed="false">
      <c r="A363" s="9"/>
      <c r="B363" s="10"/>
      <c r="C363" s="6"/>
      <c r="D363" s="10"/>
      <c r="E363" s="6"/>
      <c r="F363" s="11"/>
      <c r="G363" s="11"/>
      <c r="H363" s="12" t="str">
        <f aca="false">IF(OR(F363="",G363=""),"",ROUND((G363-F363)*24,2))</f>
        <v/>
      </c>
      <c r="I363" s="10"/>
      <c r="J363" s="10"/>
      <c r="K363" s="10"/>
    </row>
    <row r="364" customFormat="false" ht="15" hidden="false" customHeight="false" outlineLevel="0" collapsed="false">
      <c r="A364" s="9"/>
      <c r="B364" s="10"/>
      <c r="C364" s="6"/>
      <c r="D364" s="10"/>
      <c r="E364" s="6"/>
      <c r="F364" s="11"/>
      <c r="G364" s="11"/>
      <c r="H364" s="12" t="str">
        <f aca="false">IF(OR(F364="",G364=""),"",ROUND((G364-F364)*24,2))</f>
        <v/>
      </c>
      <c r="I364" s="10"/>
      <c r="J364" s="10"/>
      <c r="K364" s="10"/>
    </row>
    <row r="365" customFormat="false" ht="15" hidden="false" customHeight="false" outlineLevel="0" collapsed="false">
      <c r="A365" s="9"/>
      <c r="B365" s="10"/>
      <c r="C365" s="6"/>
      <c r="D365" s="10"/>
      <c r="E365" s="6"/>
      <c r="F365" s="11"/>
      <c r="G365" s="11"/>
      <c r="H365" s="12" t="str">
        <f aca="false">IF(OR(F365="",G365=""),"",ROUND((G365-F365)*24,2))</f>
        <v/>
      </c>
      <c r="I365" s="10"/>
      <c r="J365" s="10"/>
      <c r="K365" s="10"/>
    </row>
    <row r="366" customFormat="false" ht="15" hidden="false" customHeight="false" outlineLevel="0" collapsed="false">
      <c r="A366" s="9"/>
      <c r="B366" s="10"/>
      <c r="C366" s="6"/>
      <c r="D366" s="10"/>
      <c r="E366" s="6"/>
      <c r="F366" s="11"/>
      <c r="G366" s="11"/>
      <c r="H366" s="12" t="str">
        <f aca="false">IF(OR(F366="",G366=""),"",ROUND((G366-F366)*24,2))</f>
        <v/>
      </c>
      <c r="I366" s="10"/>
      <c r="J366" s="10"/>
      <c r="K366" s="10"/>
    </row>
    <row r="367" customFormat="false" ht="15" hidden="false" customHeight="false" outlineLevel="0" collapsed="false">
      <c r="A367" s="9"/>
      <c r="B367" s="10"/>
      <c r="C367" s="6"/>
      <c r="D367" s="10"/>
      <c r="E367" s="6"/>
      <c r="F367" s="11"/>
      <c r="G367" s="11"/>
      <c r="H367" s="12" t="str">
        <f aca="false">IF(OR(F367="",G367=""),"",ROUND((G367-F367)*24,2))</f>
        <v/>
      </c>
      <c r="I367" s="10"/>
      <c r="J367" s="10"/>
      <c r="K367" s="10"/>
    </row>
    <row r="368" customFormat="false" ht="15" hidden="false" customHeight="false" outlineLevel="0" collapsed="false">
      <c r="A368" s="9"/>
      <c r="B368" s="10"/>
      <c r="C368" s="6"/>
      <c r="D368" s="10"/>
      <c r="E368" s="6"/>
      <c r="F368" s="11"/>
      <c r="G368" s="11"/>
      <c r="H368" s="12" t="str">
        <f aca="false">IF(OR(F368="",G368=""),"",ROUND((G368-F368)*24,2))</f>
        <v/>
      </c>
      <c r="I368" s="10"/>
      <c r="J368" s="10"/>
      <c r="K368" s="10"/>
    </row>
    <row r="369" customFormat="false" ht="15" hidden="false" customHeight="false" outlineLevel="0" collapsed="false">
      <c r="A369" s="9"/>
      <c r="B369" s="10"/>
      <c r="C369" s="6"/>
      <c r="D369" s="10"/>
      <c r="E369" s="6"/>
      <c r="F369" s="11"/>
      <c r="G369" s="11"/>
      <c r="H369" s="12" t="str">
        <f aca="false">IF(OR(F369="",G369=""),"",ROUND((G369-F369)*24,2))</f>
        <v/>
      </c>
      <c r="I369" s="10"/>
      <c r="J369" s="10"/>
      <c r="K369" s="10"/>
    </row>
    <row r="370" customFormat="false" ht="15" hidden="false" customHeight="false" outlineLevel="0" collapsed="false">
      <c r="A370" s="9"/>
      <c r="B370" s="10"/>
      <c r="C370" s="6"/>
      <c r="D370" s="10"/>
      <c r="E370" s="6"/>
      <c r="F370" s="11"/>
      <c r="G370" s="11"/>
      <c r="H370" s="12" t="str">
        <f aca="false">IF(OR(F370="",G370=""),"",ROUND((G370-F370)*24,2))</f>
        <v/>
      </c>
      <c r="I370" s="10"/>
      <c r="J370" s="10"/>
      <c r="K370" s="10"/>
    </row>
    <row r="371" customFormat="false" ht="15" hidden="false" customHeight="false" outlineLevel="0" collapsed="false">
      <c r="A371" s="9"/>
      <c r="B371" s="10"/>
      <c r="C371" s="6"/>
      <c r="D371" s="10"/>
      <c r="E371" s="6"/>
      <c r="F371" s="11"/>
      <c r="G371" s="11"/>
      <c r="H371" s="12" t="str">
        <f aca="false">IF(OR(F371="",G371=""),"",ROUND((G371-F371)*24,2))</f>
        <v/>
      </c>
      <c r="I371" s="10"/>
      <c r="J371" s="10"/>
      <c r="K371" s="10"/>
    </row>
    <row r="372" customFormat="false" ht="15" hidden="false" customHeight="false" outlineLevel="0" collapsed="false">
      <c r="A372" s="9"/>
      <c r="B372" s="10"/>
      <c r="C372" s="6"/>
      <c r="D372" s="10"/>
      <c r="E372" s="6"/>
      <c r="F372" s="11"/>
      <c r="G372" s="11"/>
      <c r="H372" s="12" t="str">
        <f aca="false">IF(OR(F372="",G372=""),"",ROUND((G372-F372)*24,2))</f>
        <v/>
      </c>
      <c r="I372" s="10"/>
      <c r="J372" s="10"/>
      <c r="K372" s="10"/>
    </row>
    <row r="373" customFormat="false" ht="15" hidden="false" customHeight="false" outlineLevel="0" collapsed="false">
      <c r="A373" s="9"/>
      <c r="B373" s="10"/>
      <c r="C373" s="6"/>
      <c r="D373" s="10"/>
      <c r="E373" s="6"/>
      <c r="F373" s="11"/>
      <c r="G373" s="11"/>
      <c r="H373" s="12" t="str">
        <f aca="false">IF(OR(F373="",G373=""),"",ROUND((G373-F373)*24,2))</f>
        <v/>
      </c>
      <c r="I373" s="10"/>
      <c r="J373" s="10"/>
      <c r="K373" s="10"/>
    </row>
    <row r="374" customFormat="false" ht="15" hidden="false" customHeight="false" outlineLevel="0" collapsed="false">
      <c r="A374" s="9"/>
      <c r="B374" s="10"/>
      <c r="C374" s="6"/>
      <c r="D374" s="10"/>
      <c r="E374" s="6"/>
      <c r="F374" s="11"/>
      <c r="G374" s="11"/>
      <c r="H374" s="12" t="str">
        <f aca="false">IF(OR(F374="",G374=""),"",ROUND((G374-F374)*24,2))</f>
        <v/>
      </c>
      <c r="I374" s="10"/>
      <c r="J374" s="10"/>
      <c r="K374" s="10"/>
    </row>
    <row r="375" customFormat="false" ht="15" hidden="false" customHeight="false" outlineLevel="0" collapsed="false">
      <c r="A375" s="9"/>
      <c r="B375" s="10"/>
      <c r="C375" s="6"/>
      <c r="D375" s="10"/>
      <c r="E375" s="6"/>
      <c r="F375" s="11"/>
      <c r="G375" s="11"/>
      <c r="H375" s="12" t="str">
        <f aca="false">IF(OR(F375="",G375=""),"",ROUND((G375-F375)*24,2))</f>
        <v/>
      </c>
      <c r="I375" s="10"/>
      <c r="J375" s="10"/>
      <c r="K375" s="10"/>
    </row>
    <row r="376" customFormat="false" ht="15" hidden="false" customHeight="false" outlineLevel="0" collapsed="false">
      <c r="A376" s="9"/>
      <c r="B376" s="10"/>
      <c r="C376" s="6"/>
      <c r="D376" s="10"/>
      <c r="E376" s="6"/>
      <c r="F376" s="11"/>
      <c r="G376" s="11"/>
      <c r="H376" s="12" t="str">
        <f aca="false">IF(OR(F376="",G376=""),"",ROUND((G376-F376)*24,2))</f>
        <v/>
      </c>
      <c r="I376" s="10"/>
      <c r="J376" s="10"/>
      <c r="K376" s="10"/>
    </row>
    <row r="377" customFormat="false" ht="15" hidden="false" customHeight="false" outlineLevel="0" collapsed="false">
      <c r="A377" s="9"/>
      <c r="B377" s="10"/>
      <c r="C377" s="6"/>
      <c r="D377" s="10"/>
      <c r="E377" s="6"/>
      <c r="F377" s="11"/>
      <c r="G377" s="11"/>
      <c r="H377" s="12" t="str">
        <f aca="false">IF(OR(F377="",G377=""),"",ROUND((G377-F377)*24,2))</f>
        <v/>
      </c>
      <c r="I377" s="10"/>
      <c r="J377" s="10"/>
      <c r="K377" s="10"/>
    </row>
    <row r="378" customFormat="false" ht="15" hidden="false" customHeight="false" outlineLevel="0" collapsed="false">
      <c r="A378" s="9"/>
      <c r="B378" s="10"/>
      <c r="C378" s="6"/>
      <c r="D378" s="10"/>
      <c r="E378" s="6"/>
      <c r="F378" s="11"/>
      <c r="G378" s="11"/>
      <c r="H378" s="12" t="str">
        <f aca="false">IF(OR(F378="",G378=""),"",ROUND((G378-F378)*24,2))</f>
        <v/>
      </c>
      <c r="I378" s="10"/>
      <c r="J378" s="10"/>
      <c r="K378" s="10"/>
    </row>
    <row r="379" customFormat="false" ht="15" hidden="false" customHeight="false" outlineLevel="0" collapsed="false">
      <c r="A379" s="9"/>
      <c r="B379" s="10"/>
      <c r="C379" s="6"/>
      <c r="D379" s="10"/>
      <c r="E379" s="6"/>
      <c r="F379" s="11"/>
      <c r="G379" s="11"/>
      <c r="H379" s="12" t="str">
        <f aca="false">IF(OR(F379="",G379=""),"",ROUND((G379-F379)*24,2))</f>
        <v/>
      </c>
      <c r="I379" s="10"/>
      <c r="J379" s="10"/>
      <c r="K379" s="10"/>
    </row>
    <row r="380" customFormat="false" ht="15" hidden="false" customHeight="false" outlineLevel="0" collapsed="false">
      <c r="A380" s="9"/>
      <c r="B380" s="10"/>
      <c r="C380" s="6"/>
      <c r="D380" s="10"/>
      <c r="E380" s="6"/>
      <c r="F380" s="11"/>
      <c r="G380" s="11"/>
      <c r="H380" s="12" t="str">
        <f aca="false">IF(OR(F380="",G380=""),"",ROUND((G380-F380)*24,2))</f>
        <v/>
      </c>
      <c r="I380" s="10"/>
      <c r="J380" s="10"/>
      <c r="K380" s="10"/>
    </row>
    <row r="381" customFormat="false" ht="15" hidden="false" customHeight="false" outlineLevel="0" collapsed="false">
      <c r="A381" s="9"/>
      <c r="B381" s="10"/>
      <c r="C381" s="6"/>
      <c r="D381" s="10"/>
      <c r="E381" s="6"/>
      <c r="F381" s="11"/>
      <c r="G381" s="11"/>
      <c r="H381" s="12" t="str">
        <f aca="false">IF(OR(F381="",G381=""),"",ROUND((G381-F381)*24,2))</f>
        <v/>
      </c>
      <c r="I381" s="10"/>
      <c r="J381" s="10"/>
      <c r="K381" s="10"/>
    </row>
    <row r="382" customFormat="false" ht="15" hidden="false" customHeight="false" outlineLevel="0" collapsed="false">
      <c r="A382" s="9"/>
      <c r="B382" s="10"/>
      <c r="C382" s="6"/>
      <c r="D382" s="10"/>
      <c r="E382" s="6"/>
      <c r="F382" s="11"/>
      <c r="G382" s="11"/>
      <c r="H382" s="12" t="str">
        <f aca="false">IF(OR(F382="",G382=""),"",ROUND((G382-F382)*24,2))</f>
        <v/>
      </c>
      <c r="I382" s="10"/>
      <c r="J382" s="10"/>
      <c r="K382" s="10"/>
    </row>
    <row r="383" customFormat="false" ht="15" hidden="false" customHeight="false" outlineLevel="0" collapsed="false">
      <c r="A383" s="9"/>
      <c r="B383" s="10"/>
      <c r="C383" s="6"/>
      <c r="D383" s="10"/>
      <c r="E383" s="6"/>
      <c r="F383" s="11"/>
      <c r="G383" s="11"/>
      <c r="H383" s="12" t="str">
        <f aca="false">IF(OR(F383="",G383=""),"",ROUND((G383-F383)*24,2))</f>
        <v/>
      </c>
      <c r="I383" s="10"/>
      <c r="J383" s="10"/>
      <c r="K383" s="10"/>
    </row>
    <row r="384" customFormat="false" ht="15" hidden="false" customHeight="false" outlineLevel="0" collapsed="false">
      <c r="A384" s="9"/>
      <c r="B384" s="10"/>
      <c r="C384" s="6"/>
      <c r="D384" s="10"/>
      <c r="E384" s="6"/>
      <c r="F384" s="11"/>
      <c r="G384" s="11"/>
      <c r="H384" s="12" t="str">
        <f aca="false">IF(OR(F384="",G384=""),"",ROUND((G384-F384)*24,2))</f>
        <v/>
      </c>
      <c r="I384" s="10"/>
      <c r="J384" s="10"/>
      <c r="K384" s="10"/>
    </row>
    <row r="385" customFormat="false" ht="15" hidden="false" customHeight="false" outlineLevel="0" collapsed="false">
      <c r="A385" s="9"/>
      <c r="B385" s="10"/>
      <c r="C385" s="6"/>
      <c r="D385" s="10"/>
      <c r="E385" s="6"/>
      <c r="F385" s="11"/>
      <c r="G385" s="11"/>
      <c r="H385" s="12" t="str">
        <f aca="false">IF(OR(F385="",G385=""),"",ROUND((G385-F385)*24,2))</f>
        <v/>
      </c>
      <c r="I385" s="10"/>
      <c r="J385" s="10"/>
      <c r="K385" s="10"/>
    </row>
    <row r="386" customFormat="false" ht="15" hidden="false" customHeight="false" outlineLevel="0" collapsed="false">
      <c r="A386" s="9"/>
      <c r="B386" s="10"/>
      <c r="C386" s="6"/>
      <c r="D386" s="10"/>
      <c r="E386" s="6"/>
      <c r="F386" s="11"/>
      <c r="G386" s="11"/>
      <c r="H386" s="12" t="str">
        <f aca="false">IF(OR(F386="",G386=""),"",ROUND((G386-F386)*24,2))</f>
        <v/>
      </c>
      <c r="I386" s="10"/>
      <c r="J386" s="10"/>
      <c r="K386" s="10"/>
    </row>
    <row r="387" customFormat="false" ht="15" hidden="false" customHeight="false" outlineLevel="0" collapsed="false">
      <c r="A387" s="9"/>
      <c r="B387" s="10"/>
      <c r="C387" s="6"/>
      <c r="D387" s="10"/>
      <c r="E387" s="6"/>
      <c r="F387" s="11"/>
      <c r="G387" s="11"/>
      <c r="H387" s="12" t="str">
        <f aca="false">IF(OR(F387="",G387=""),"",ROUND((G387-F387)*24,2))</f>
        <v/>
      </c>
      <c r="I387" s="10"/>
      <c r="J387" s="10"/>
      <c r="K387" s="10"/>
    </row>
    <row r="388" customFormat="false" ht="15" hidden="false" customHeight="false" outlineLevel="0" collapsed="false">
      <c r="A388" s="9"/>
      <c r="B388" s="10"/>
      <c r="C388" s="6"/>
      <c r="D388" s="10"/>
      <c r="E388" s="6"/>
      <c r="F388" s="11"/>
      <c r="G388" s="11"/>
      <c r="H388" s="12" t="str">
        <f aca="false">IF(OR(F388="",G388=""),"",ROUND((G388-F388)*24,2))</f>
        <v/>
      </c>
      <c r="I388" s="10"/>
      <c r="J388" s="10"/>
      <c r="K388" s="10"/>
    </row>
    <row r="389" customFormat="false" ht="15" hidden="false" customHeight="false" outlineLevel="0" collapsed="false">
      <c r="A389" s="9"/>
      <c r="B389" s="10"/>
      <c r="C389" s="6"/>
      <c r="D389" s="10"/>
      <c r="E389" s="6"/>
      <c r="F389" s="11"/>
      <c r="G389" s="11"/>
      <c r="H389" s="12" t="str">
        <f aca="false">IF(OR(F389="",G389=""),"",ROUND((G389-F389)*24,2))</f>
        <v/>
      </c>
      <c r="I389" s="10"/>
      <c r="J389" s="10"/>
      <c r="K389" s="10"/>
    </row>
    <row r="390" customFormat="false" ht="15" hidden="false" customHeight="false" outlineLevel="0" collapsed="false">
      <c r="A390" s="9"/>
      <c r="B390" s="10"/>
      <c r="C390" s="6"/>
      <c r="D390" s="10"/>
      <c r="E390" s="6"/>
      <c r="F390" s="11"/>
      <c r="G390" s="11"/>
      <c r="H390" s="12" t="str">
        <f aca="false">IF(OR(F390="",G390=""),"",ROUND((G390-F390)*24,2))</f>
        <v/>
      </c>
      <c r="I390" s="10"/>
      <c r="J390" s="10"/>
      <c r="K390" s="10"/>
    </row>
    <row r="391" customFormat="false" ht="15" hidden="false" customHeight="false" outlineLevel="0" collapsed="false">
      <c r="A391" s="9"/>
      <c r="B391" s="10"/>
      <c r="C391" s="6"/>
      <c r="D391" s="10"/>
      <c r="E391" s="6"/>
      <c r="F391" s="11"/>
      <c r="G391" s="11"/>
      <c r="H391" s="12" t="str">
        <f aca="false">IF(OR(F391="",G391=""),"",ROUND((G391-F391)*24,2))</f>
        <v/>
      </c>
      <c r="I391" s="10"/>
      <c r="J391" s="10"/>
      <c r="K391" s="10"/>
    </row>
    <row r="392" customFormat="false" ht="15" hidden="false" customHeight="false" outlineLevel="0" collapsed="false">
      <c r="A392" s="9"/>
      <c r="B392" s="10"/>
      <c r="C392" s="6"/>
      <c r="D392" s="10"/>
      <c r="E392" s="6"/>
      <c r="F392" s="11"/>
      <c r="G392" s="11"/>
      <c r="H392" s="12" t="str">
        <f aca="false">IF(OR(F392="",G392=""),"",ROUND((G392-F392)*24,2))</f>
        <v/>
      </c>
      <c r="I392" s="10"/>
      <c r="J392" s="10"/>
      <c r="K392" s="10"/>
    </row>
    <row r="393" customFormat="false" ht="15" hidden="false" customHeight="false" outlineLevel="0" collapsed="false">
      <c r="A393" s="9"/>
      <c r="B393" s="10"/>
      <c r="C393" s="6"/>
      <c r="D393" s="10"/>
      <c r="E393" s="6"/>
      <c r="F393" s="11"/>
      <c r="G393" s="11"/>
      <c r="H393" s="12" t="str">
        <f aca="false">IF(OR(F393="",G393=""),"",ROUND((G393-F393)*24,2))</f>
        <v/>
      </c>
      <c r="I393" s="10"/>
      <c r="J393" s="10"/>
      <c r="K393" s="10"/>
    </row>
    <row r="394" customFormat="false" ht="15" hidden="false" customHeight="false" outlineLevel="0" collapsed="false">
      <c r="A394" s="9"/>
      <c r="B394" s="10"/>
      <c r="C394" s="6"/>
      <c r="D394" s="10"/>
      <c r="E394" s="6"/>
      <c r="F394" s="11"/>
      <c r="G394" s="11"/>
      <c r="H394" s="12" t="str">
        <f aca="false">IF(OR(F394="",G394=""),"",ROUND((G394-F394)*24,2))</f>
        <v/>
      </c>
      <c r="I394" s="10"/>
      <c r="J394" s="10"/>
      <c r="K394" s="10"/>
    </row>
    <row r="395" customFormat="false" ht="15" hidden="false" customHeight="false" outlineLevel="0" collapsed="false">
      <c r="A395" s="9"/>
      <c r="B395" s="10"/>
      <c r="C395" s="6"/>
      <c r="D395" s="10"/>
      <c r="E395" s="6"/>
      <c r="F395" s="11"/>
      <c r="G395" s="11"/>
      <c r="H395" s="12" t="str">
        <f aca="false">IF(OR(F395="",G395=""),"",ROUND((G395-F395)*24,2))</f>
        <v/>
      </c>
      <c r="I395" s="10"/>
      <c r="J395" s="10"/>
      <c r="K395" s="10"/>
    </row>
    <row r="396" customFormat="false" ht="15" hidden="false" customHeight="false" outlineLevel="0" collapsed="false">
      <c r="A396" s="9"/>
      <c r="B396" s="10"/>
      <c r="C396" s="6"/>
      <c r="D396" s="10"/>
      <c r="E396" s="6"/>
      <c r="F396" s="11"/>
      <c r="G396" s="11"/>
      <c r="H396" s="12" t="str">
        <f aca="false">IF(OR(F396="",G396=""),"",ROUND((G396-F396)*24,2))</f>
        <v/>
      </c>
      <c r="I396" s="10"/>
      <c r="J396" s="10"/>
      <c r="K396" s="10"/>
    </row>
    <row r="397" customFormat="false" ht="15" hidden="false" customHeight="false" outlineLevel="0" collapsed="false">
      <c r="A397" s="9"/>
      <c r="B397" s="10"/>
      <c r="C397" s="6"/>
      <c r="D397" s="10"/>
      <c r="E397" s="6"/>
      <c r="F397" s="11"/>
      <c r="G397" s="11"/>
      <c r="H397" s="12" t="str">
        <f aca="false">IF(OR(F397="",G397=""),"",ROUND((G397-F397)*24,2))</f>
        <v/>
      </c>
      <c r="I397" s="10"/>
      <c r="J397" s="10"/>
      <c r="K397" s="10"/>
    </row>
    <row r="398" customFormat="false" ht="15" hidden="false" customHeight="false" outlineLevel="0" collapsed="false">
      <c r="A398" s="9"/>
      <c r="B398" s="10"/>
      <c r="C398" s="6"/>
      <c r="D398" s="10"/>
      <c r="E398" s="6"/>
      <c r="F398" s="11"/>
      <c r="G398" s="11"/>
      <c r="H398" s="12" t="str">
        <f aca="false">IF(OR(F398="",G398=""),"",ROUND((G398-F398)*24,2))</f>
        <v/>
      </c>
      <c r="I398" s="10"/>
      <c r="J398" s="10"/>
      <c r="K398" s="10"/>
    </row>
    <row r="399" customFormat="false" ht="15" hidden="false" customHeight="false" outlineLevel="0" collapsed="false">
      <c r="A399" s="9"/>
      <c r="B399" s="10"/>
      <c r="C399" s="6"/>
      <c r="D399" s="10"/>
      <c r="E399" s="6"/>
      <c r="F399" s="11"/>
      <c r="G399" s="11"/>
      <c r="H399" s="12" t="str">
        <f aca="false">IF(OR(F399="",G399=""),"",ROUND((G399-F399)*24,2))</f>
        <v/>
      </c>
      <c r="I399" s="10"/>
      <c r="J399" s="10"/>
      <c r="K399" s="10"/>
    </row>
    <row r="400" customFormat="false" ht="15" hidden="false" customHeight="false" outlineLevel="0" collapsed="false">
      <c r="A400" s="9"/>
      <c r="B400" s="10"/>
      <c r="C400" s="6"/>
      <c r="D400" s="10"/>
      <c r="E400" s="6"/>
      <c r="F400" s="11"/>
      <c r="G400" s="11"/>
      <c r="H400" s="12" t="str">
        <f aca="false">IF(OR(F400="",G400=""),"",ROUND((G400-F400)*24,2))</f>
        <v/>
      </c>
      <c r="I400" s="10"/>
      <c r="J400" s="10"/>
      <c r="K400" s="10"/>
    </row>
    <row r="401" customFormat="false" ht="15" hidden="false" customHeight="false" outlineLevel="0" collapsed="false">
      <c r="A401" s="9"/>
      <c r="B401" s="10"/>
      <c r="C401" s="6"/>
      <c r="D401" s="10"/>
      <c r="E401" s="6"/>
      <c r="F401" s="11"/>
      <c r="G401" s="11"/>
      <c r="H401" s="12" t="str">
        <f aca="false">IF(OR(F401="",G401=""),"",ROUND((G401-F401)*24,2))</f>
        <v/>
      </c>
      <c r="I401" s="10"/>
      <c r="J401" s="10"/>
      <c r="K401" s="10"/>
    </row>
  </sheetData>
  <dataValidations count="2">
    <dataValidation allowBlank="true" errorStyle="stop" operator="between" showDropDown="false" showErrorMessage="false" showInputMessage="false" sqref="B2:B401" type="list">
      <formula1>"晴,曇,雨,雪,その他"</formula1>
      <formula2>0</formula2>
    </dataValidation>
    <dataValidation allowBlank="true" errorStyle="stop" operator="between" showDropDown="false" showErrorMessage="false" showInputMessage="false" sqref="C2:C401" type="list">
      <formula1>ほ場リスト!$A$2:$A$31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20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1" min="10" style="0" width="12"/>
    <col collapsed="false" customWidth="true" hidden="false" outlineLevel="0" max="12" min="12" style="0" width="26"/>
  </cols>
  <sheetData>
    <row r="1" customFormat="false" ht="36" hidden="false" customHeight="true" outlineLevel="0" collapsed="false">
      <c r="A1" s="18" t="s">
        <v>52</v>
      </c>
      <c r="B1" s="18" t="s">
        <v>53</v>
      </c>
      <c r="C1" s="18" t="s">
        <v>54</v>
      </c>
      <c r="D1" s="18" t="s">
        <v>55</v>
      </c>
      <c r="E1" s="18" t="s">
        <v>56</v>
      </c>
      <c r="F1" s="18" t="s">
        <v>57</v>
      </c>
      <c r="G1" s="18" t="s">
        <v>58</v>
      </c>
      <c r="H1" s="18" t="s">
        <v>59</v>
      </c>
      <c r="I1" s="18" t="s">
        <v>60</v>
      </c>
      <c r="J1" s="18" t="s">
        <v>61</v>
      </c>
      <c r="K1" s="18" t="s">
        <v>62</v>
      </c>
      <c r="L1" s="18" t="s">
        <v>18</v>
      </c>
    </row>
    <row r="2" customFormat="false" ht="15" hidden="false" customHeight="false" outlineLevel="0" collapsed="false">
      <c r="A2" s="9" t="n">
        <v>46193</v>
      </c>
      <c r="B2" s="6" t="s">
        <v>19</v>
      </c>
      <c r="C2" s="6" t="s">
        <v>20</v>
      </c>
      <c r="D2" s="6" t="s">
        <v>63</v>
      </c>
      <c r="E2" s="6" t="n">
        <v>1000</v>
      </c>
      <c r="F2" s="19" t="s">
        <v>64</v>
      </c>
      <c r="G2" s="10" t="n">
        <v>30</v>
      </c>
      <c r="H2" s="20" t="s">
        <v>65</v>
      </c>
      <c r="I2" s="10"/>
      <c r="J2" s="21" t="n">
        <v>46280</v>
      </c>
      <c r="K2" s="22" t="n">
        <f aca="false">IF(OR(C2="",D2=""),"",COUNTIFS($C$2:$C2,C2,$D$2:$D2,D2))</f>
        <v>1</v>
      </c>
      <c r="L2" s="10" t="s">
        <v>37</v>
      </c>
    </row>
    <row r="3" customFormat="false" ht="15" hidden="false" customHeight="false" outlineLevel="0" collapsed="false">
      <c r="A3" s="9"/>
      <c r="B3" s="6"/>
      <c r="C3" s="6"/>
      <c r="D3" s="6"/>
      <c r="E3" s="6"/>
      <c r="F3" s="6"/>
      <c r="G3" s="10"/>
      <c r="H3" s="10"/>
      <c r="I3" s="10"/>
      <c r="J3" s="21"/>
      <c r="K3" s="22" t="str">
        <f aca="false">IF(OR(C3="",D3=""),"",COUNTIFS($C$2:$C3,C3,$D$2:$D3,D3))</f>
        <v/>
      </c>
      <c r="L3" s="10"/>
    </row>
    <row r="4" customFormat="false" ht="15" hidden="false" customHeight="false" outlineLevel="0" collapsed="false">
      <c r="A4" s="9"/>
      <c r="B4" s="6"/>
      <c r="C4" s="6"/>
      <c r="D4" s="6"/>
      <c r="E4" s="6"/>
      <c r="F4" s="6"/>
      <c r="G4" s="10"/>
      <c r="H4" s="10"/>
      <c r="I4" s="10"/>
      <c r="J4" s="21"/>
      <c r="K4" s="22" t="str">
        <f aca="false">IF(OR(C4="",D4=""),"",COUNTIFS($C$2:$C4,C4,$D$2:$D4,D4))</f>
        <v/>
      </c>
      <c r="L4" s="10"/>
    </row>
    <row r="5" customFormat="false" ht="15" hidden="false" customHeight="false" outlineLevel="0" collapsed="false">
      <c r="A5" s="9"/>
      <c r="B5" s="6"/>
      <c r="C5" s="6"/>
      <c r="D5" s="6"/>
      <c r="E5" s="6"/>
      <c r="F5" s="6"/>
      <c r="G5" s="10"/>
      <c r="H5" s="10"/>
      <c r="I5" s="10"/>
      <c r="J5" s="21"/>
      <c r="K5" s="22" t="str">
        <f aca="false">IF(OR(C5="",D5=""),"",COUNTIFS($C$2:$C5,C5,$D$2:$D5,D5))</f>
        <v/>
      </c>
      <c r="L5" s="10"/>
    </row>
    <row r="6" customFormat="false" ht="15" hidden="false" customHeight="false" outlineLevel="0" collapsed="false">
      <c r="A6" s="9"/>
      <c r="B6" s="6"/>
      <c r="C6" s="6"/>
      <c r="D6" s="6"/>
      <c r="E6" s="6"/>
      <c r="F6" s="6"/>
      <c r="G6" s="10"/>
      <c r="H6" s="10"/>
      <c r="I6" s="10"/>
      <c r="J6" s="21"/>
      <c r="K6" s="22" t="str">
        <f aca="false">IF(OR(C6="",D6=""),"",COUNTIFS($C$2:$C6,C6,$D$2:$D6,D6))</f>
        <v/>
      </c>
      <c r="L6" s="10"/>
    </row>
    <row r="7" customFormat="false" ht="15" hidden="false" customHeight="false" outlineLevel="0" collapsed="false">
      <c r="A7" s="9"/>
      <c r="B7" s="6"/>
      <c r="C7" s="6"/>
      <c r="D7" s="6"/>
      <c r="E7" s="6"/>
      <c r="F7" s="6"/>
      <c r="G7" s="10"/>
      <c r="H7" s="10"/>
      <c r="I7" s="10"/>
      <c r="J7" s="21"/>
      <c r="K7" s="22" t="str">
        <f aca="false">IF(OR(C7="",D7=""),"",COUNTIFS($C$2:$C7,C7,$D$2:$D7,D7))</f>
        <v/>
      </c>
      <c r="L7" s="10"/>
    </row>
    <row r="8" customFormat="false" ht="15" hidden="false" customHeight="false" outlineLevel="0" collapsed="false">
      <c r="A8" s="9"/>
      <c r="B8" s="6"/>
      <c r="C8" s="6"/>
      <c r="D8" s="6"/>
      <c r="E8" s="6"/>
      <c r="F8" s="6"/>
      <c r="G8" s="10"/>
      <c r="H8" s="10"/>
      <c r="I8" s="10"/>
      <c r="J8" s="21"/>
      <c r="K8" s="22" t="str">
        <f aca="false">IF(OR(C8="",D8=""),"",COUNTIFS($C$2:$C8,C8,$D$2:$D8,D8))</f>
        <v/>
      </c>
      <c r="L8" s="10"/>
    </row>
    <row r="9" customFormat="false" ht="15" hidden="false" customHeight="false" outlineLevel="0" collapsed="false">
      <c r="A9" s="9"/>
      <c r="B9" s="6"/>
      <c r="C9" s="6"/>
      <c r="D9" s="6"/>
      <c r="E9" s="6"/>
      <c r="F9" s="6"/>
      <c r="G9" s="10"/>
      <c r="H9" s="10"/>
      <c r="I9" s="10"/>
      <c r="J9" s="21"/>
      <c r="K9" s="22" t="str">
        <f aca="false">IF(OR(C9="",D9=""),"",COUNTIFS($C$2:$C9,C9,$D$2:$D9,D9))</f>
        <v/>
      </c>
      <c r="L9" s="10"/>
    </row>
    <row r="10" customFormat="false" ht="15" hidden="false" customHeight="false" outlineLevel="0" collapsed="false">
      <c r="A10" s="9"/>
      <c r="B10" s="6"/>
      <c r="C10" s="6"/>
      <c r="D10" s="6"/>
      <c r="E10" s="6"/>
      <c r="F10" s="6"/>
      <c r="G10" s="10"/>
      <c r="H10" s="10"/>
      <c r="I10" s="10"/>
      <c r="J10" s="21"/>
      <c r="K10" s="22" t="str">
        <f aca="false">IF(OR(C10="",D10=""),"",COUNTIFS($C$2:$C10,C10,$D$2:$D10,D10))</f>
        <v/>
      </c>
      <c r="L10" s="10"/>
    </row>
    <row r="11" customFormat="false" ht="15" hidden="false" customHeight="false" outlineLevel="0" collapsed="false">
      <c r="A11" s="9"/>
      <c r="B11" s="6"/>
      <c r="C11" s="6"/>
      <c r="D11" s="6"/>
      <c r="E11" s="6"/>
      <c r="F11" s="6"/>
      <c r="G11" s="10"/>
      <c r="H11" s="10"/>
      <c r="I11" s="10"/>
      <c r="J11" s="21"/>
      <c r="K11" s="22" t="str">
        <f aca="false">IF(OR(C11="",D11=""),"",COUNTIFS($C$2:$C11,C11,$D$2:$D11,D11))</f>
        <v/>
      </c>
      <c r="L11" s="10"/>
    </row>
    <row r="12" customFormat="false" ht="15" hidden="false" customHeight="false" outlineLevel="0" collapsed="false">
      <c r="A12" s="9"/>
      <c r="B12" s="6"/>
      <c r="C12" s="6"/>
      <c r="D12" s="6"/>
      <c r="E12" s="6"/>
      <c r="F12" s="6"/>
      <c r="G12" s="10"/>
      <c r="H12" s="10"/>
      <c r="I12" s="10"/>
      <c r="J12" s="21"/>
      <c r="K12" s="22" t="str">
        <f aca="false">IF(OR(C12="",D12=""),"",COUNTIFS($C$2:$C12,C12,$D$2:$D12,D12))</f>
        <v/>
      </c>
      <c r="L12" s="10"/>
    </row>
    <row r="13" customFormat="false" ht="15" hidden="false" customHeight="false" outlineLevel="0" collapsed="false">
      <c r="A13" s="9"/>
      <c r="B13" s="6"/>
      <c r="C13" s="6"/>
      <c r="D13" s="6"/>
      <c r="E13" s="6"/>
      <c r="F13" s="6"/>
      <c r="G13" s="10"/>
      <c r="H13" s="10"/>
      <c r="I13" s="10"/>
      <c r="J13" s="21"/>
      <c r="K13" s="22" t="str">
        <f aca="false">IF(OR(C13="",D13=""),"",COUNTIFS($C$2:$C13,C13,$D$2:$D13,D13))</f>
        <v/>
      </c>
      <c r="L13" s="10"/>
    </row>
    <row r="14" customFormat="false" ht="15" hidden="false" customHeight="false" outlineLevel="0" collapsed="false">
      <c r="A14" s="9"/>
      <c r="B14" s="6"/>
      <c r="C14" s="6"/>
      <c r="D14" s="6"/>
      <c r="E14" s="6"/>
      <c r="F14" s="6"/>
      <c r="G14" s="10"/>
      <c r="H14" s="10"/>
      <c r="I14" s="10"/>
      <c r="J14" s="21"/>
      <c r="K14" s="22" t="str">
        <f aca="false">IF(OR(C14="",D14=""),"",COUNTIFS($C$2:$C14,C14,$D$2:$D14,D14))</f>
        <v/>
      </c>
      <c r="L14" s="10"/>
    </row>
    <row r="15" customFormat="false" ht="15" hidden="false" customHeight="false" outlineLevel="0" collapsed="false">
      <c r="A15" s="9"/>
      <c r="B15" s="6"/>
      <c r="C15" s="6"/>
      <c r="D15" s="6"/>
      <c r="E15" s="6"/>
      <c r="F15" s="6"/>
      <c r="G15" s="10"/>
      <c r="H15" s="10"/>
      <c r="I15" s="10"/>
      <c r="J15" s="21"/>
      <c r="K15" s="22" t="str">
        <f aca="false">IF(OR(C15="",D15=""),"",COUNTIFS($C$2:$C15,C15,$D$2:$D15,D15))</f>
        <v/>
      </c>
      <c r="L15" s="10"/>
    </row>
    <row r="16" customFormat="false" ht="15" hidden="false" customHeight="false" outlineLevel="0" collapsed="false">
      <c r="A16" s="9"/>
      <c r="B16" s="6"/>
      <c r="C16" s="6"/>
      <c r="D16" s="6"/>
      <c r="E16" s="6"/>
      <c r="F16" s="6"/>
      <c r="G16" s="10"/>
      <c r="H16" s="10"/>
      <c r="I16" s="10"/>
      <c r="J16" s="21"/>
      <c r="K16" s="22" t="str">
        <f aca="false">IF(OR(C16="",D16=""),"",COUNTIFS($C$2:$C16,C16,$D$2:$D16,D16))</f>
        <v/>
      </c>
      <c r="L16" s="10"/>
    </row>
    <row r="17" customFormat="false" ht="15" hidden="false" customHeight="false" outlineLevel="0" collapsed="false">
      <c r="A17" s="9"/>
      <c r="B17" s="6"/>
      <c r="C17" s="6"/>
      <c r="D17" s="6"/>
      <c r="E17" s="6"/>
      <c r="F17" s="6"/>
      <c r="G17" s="10"/>
      <c r="H17" s="10"/>
      <c r="I17" s="10"/>
      <c r="J17" s="21"/>
      <c r="K17" s="22" t="str">
        <f aca="false">IF(OR(C17="",D17=""),"",COUNTIFS($C$2:$C17,C17,$D$2:$D17,D17))</f>
        <v/>
      </c>
      <c r="L17" s="10"/>
    </row>
    <row r="18" customFormat="false" ht="15" hidden="false" customHeight="false" outlineLevel="0" collapsed="false">
      <c r="A18" s="9"/>
      <c r="B18" s="6"/>
      <c r="C18" s="6"/>
      <c r="D18" s="6"/>
      <c r="E18" s="6"/>
      <c r="F18" s="6"/>
      <c r="G18" s="10"/>
      <c r="H18" s="10"/>
      <c r="I18" s="10"/>
      <c r="J18" s="21"/>
      <c r="K18" s="22" t="str">
        <f aca="false">IF(OR(C18="",D18=""),"",COUNTIFS($C$2:$C18,C18,$D$2:$D18,D18))</f>
        <v/>
      </c>
      <c r="L18" s="10"/>
    </row>
    <row r="19" customFormat="false" ht="15" hidden="false" customHeight="false" outlineLevel="0" collapsed="false">
      <c r="A19" s="9"/>
      <c r="B19" s="6"/>
      <c r="C19" s="6"/>
      <c r="D19" s="6"/>
      <c r="E19" s="6"/>
      <c r="F19" s="6"/>
      <c r="G19" s="10"/>
      <c r="H19" s="10"/>
      <c r="I19" s="10"/>
      <c r="J19" s="21"/>
      <c r="K19" s="22" t="str">
        <f aca="false">IF(OR(C19="",D19=""),"",COUNTIFS($C$2:$C19,C19,$D$2:$D19,D19))</f>
        <v/>
      </c>
      <c r="L19" s="10"/>
    </row>
    <row r="20" customFormat="false" ht="15" hidden="false" customHeight="false" outlineLevel="0" collapsed="false">
      <c r="A20" s="9"/>
      <c r="B20" s="6"/>
      <c r="C20" s="6"/>
      <c r="D20" s="6"/>
      <c r="E20" s="6"/>
      <c r="F20" s="6"/>
      <c r="G20" s="10"/>
      <c r="H20" s="10"/>
      <c r="I20" s="10"/>
      <c r="J20" s="21"/>
      <c r="K20" s="22" t="str">
        <f aca="false">IF(OR(C20="",D20=""),"",COUNTIFS($C$2:$C20,C20,$D$2:$D20,D20))</f>
        <v/>
      </c>
      <c r="L20" s="10"/>
    </row>
    <row r="21" customFormat="false" ht="15" hidden="false" customHeight="false" outlineLevel="0" collapsed="false">
      <c r="A21" s="9"/>
      <c r="B21" s="6"/>
      <c r="C21" s="6"/>
      <c r="D21" s="6"/>
      <c r="E21" s="6"/>
      <c r="F21" s="6"/>
      <c r="G21" s="10"/>
      <c r="H21" s="10"/>
      <c r="I21" s="10"/>
      <c r="J21" s="21"/>
      <c r="K21" s="22" t="str">
        <f aca="false">IF(OR(C21="",D21=""),"",COUNTIFS($C$2:$C21,C21,$D$2:$D21,D21))</f>
        <v/>
      </c>
      <c r="L21" s="10"/>
    </row>
    <row r="22" customFormat="false" ht="15" hidden="false" customHeight="false" outlineLevel="0" collapsed="false">
      <c r="A22" s="9"/>
      <c r="B22" s="6"/>
      <c r="C22" s="6"/>
      <c r="D22" s="6"/>
      <c r="E22" s="6"/>
      <c r="F22" s="6"/>
      <c r="G22" s="10"/>
      <c r="H22" s="10"/>
      <c r="I22" s="10"/>
      <c r="J22" s="21"/>
      <c r="K22" s="22" t="str">
        <f aca="false">IF(OR(C22="",D22=""),"",COUNTIFS($C$2:$C22,C22,$D$2:$D22,D22))</f>
        <v/>
      </c>
      <c r="L22" s="10"/>
    </row>
    <row r="23" customFormat="false" ht="15" hidden="false" customHeight="false" outlineLevel="0" collapsed="false">
      <c r="A23" s="9"/>
      <c r="B23" s="6"/>
      <c r="C23" s="6"/>
      <c r="D23" s="6"/>
      <c r="E23" s="6"/>
      <c r="F23" s="6"/>
      <c r="G23" s="10"/>
      <c r="H23" s="10"/>
      <c r="I23" s="10"/>
      <c r="J23" s="21"/>
      <c r="K23" s="22" t="str">
        <f aca="false">IF(OR(C23="",D23=""),"",COUNTIFS($C$2:$C23,C23,$D$2:$D23,D23))</f>
        <v/>
      </c>
      <c r="L23" s="10"/>
    </row>
    <row r="24" customFormat="false" ht="15" hidden="false" customHeight="false" outlineLevel="0" collapsed="false">
      <c r="A24" s="9"/>
      <c r="B24" s="6"/>
      <c r="C24" s="6"/>
      <c r="D24" s="6"/>
      <c r="E24" s="6"/>
      <c r="F24" s="6"/>
      <c r="G24" s="10"/>
      <c r="H24" s="10"/>
      <c r="I24" s="10"/>
      <c r="J24" s="21"/>
      <c r="K24" s="22" t="str">
        <f aca="false">IF(OR(C24="",D24=""),"",COUNTIFS($C$2:$C24,C24,$D$2:$D24,D24))</f>
        <v/>
      </c>
      <c r="L24" s="10"/>
    </row>
    <row r="25" customFormat="false" ht="15" hidden="false" customHeight="false" outlineLevel="0" collapsed="false">
      <c r="A25" s="9"/>
      <c r="B25" s="6"/>
      <c r="C25" s="6"/>
      <c r="D25" s="6"/>
      <c r="E25" s="6"/>
      <c r="F25" s="6"/>
      <c r="G25" s="10"/>
      <c r="H25" s="10"/>
      <c r="I25" s="10"/>
      <c r="J25" s="21"/>
      <c r="K25" s="22" t="str">
        <f aca="false">IF(OR(C25="",D25=""),"",COUNTIFS($C$2:$C25,C25,$D$2:$D25,D25))</f>
        <v/>
      </c>
      <c r="L25" s="10"/>
    </row>
    <row r="26" customFormat="false" ht="15" hidden="false" customHeight="false" outlineLevel="0" collapsed="false">
      <c r="A26" s="9"/>
      <c r="B26" s="6"/>
      <c r="C26" s="6"/>
      <c r="D26" s="6"/>
      <c r="E26" s="6"/>
      <c r="F26" s="6"/>
      <c r="G26" s="10"/>
      <c r="H26" s="10"/>
      <c r="I26" s="10"/>
      <c r="J26" s="21"/>
      <c r="K26" s="22" t="str">
        <f aca="false">IF(OR(C26="",D26=""),"",COUNTIFS($C$2:$C26,C26,$D$2:$D26,D26))</f>
        <v/>
      </c>
      <c r="L26" s="10"/>
    </row>
    <row r="27" customFormat="false" ht="15" hidden="false" customHeight="false" outlineLevel="0" collapsed="false">
      <c r="A27" s="9"/>
      <c r="B27" s="6"/>
      <c r="C27" s="6"/>
      <c r="D27" s="6"/>
      <c r="E27" s="6"/>
      <c r="F27" s="6"/>
      <c r="G27" s="10"/>
      <c r="H27" s="10"/>
      <c r="I27" s="10"/>
      <c r="J27" s="21"/>
      <c r="K27" s="22" t="str">
        <f aca="false">IF(OR(C27="",D27=""),"",COUNTIFS($C$2:$C27,C27,$D$2:$D27,D27))</f>
        <v/>
      </c>
      <c r="L27" s="10"/>
    </row>
    <row r="28" customFormat="false" ht="15" hidden="false" customHeight="false" outlineLevel="0" collapsed="false">
      <c r="A28" s="9"/>
      <c r="B28" s="6"/>
      <c r="C28" s="6"/>
      <c r="D28" s="6"/>
      <c r="E28" s="6"/>
      <c r="F28" s="6"/>
      <c r="G28" s="10"/>
      <c r="H28" s="10"/>
      <c r="I28" s="10"/>
      <c r="J28" s="21"/>
      <c r="K28" s="22" t="str">
        <f aca="false">IF(OR(C28="",D28=""),"",COUNTIFS($C$2:$C28,C28,$D$2:$D28,D28))</f>
        <v/>
      </c>
      <c r="L28" s="10"/>
    </row>
    <row r="29" customFormat="false" ht="15" hidden="false" customHeight="false" outlineLevel="0" collapsed="false">
      <c r="A29" s="9"/>
      <c r="B29" s="6"/>
      <c r="C29" s="6"/>
      <c r="D29" s="6"/>
      <c r="E29" s="6"/>
      <c r="F29" s="6"/>
      <c r="G29" s="10"/>
      <c r="H29" s="10"/>
      <c r="I29" s="10"/>
      <c r="J29" s="21"/>
      <c r="K29" s="22" t="str">
        <f aca="false">IF(OR(C29="",D29=""),"",COUNTIFS($C$2:$C29,C29,$D$2:$D29,D29))</f>
        <v/>
      </c>
      <c r="L29" s="10"/>
    </row>
    <row r="30" customFormat="false" ht="15" hidden="false" customHeight="false" outlineLevel="0" collapsed="false">
      <c r="A30" s="9"/>
      <c r="B30" s="6"/>
      <c r="C30" s="6"/>
      <c r="D30" s="6"/>
      <c r="E30" s="6"/>
      <c r="F30" s="6"/>
      <c r="G30" s="10"/>
      <c r="H30" s="10"/>
      <c r="I30" s="10"/>
      <c r="J30" s="21"/>
      <c r="K30" s="22" t="str">
        <f aca="false">IF(OR(C30="",D30=""),"",COUNTIFS($C$2:$C30,C30,$D$2:$D30,D30))</f>
        <v/>
      </c>
      <c r="L30" s="10"/>
    </row>
    <row r="31" customFormat="false" ht="15" hidden="false" customHeight="false" outlineLevel="0" collapsed="false">
      <c r="A31" s="9"/>
      <c r="B31" s="6"/>
      <c r="C31" s="6"/>
      <c r="D31" s="6"/>
      <c r="E31" s="6"/>
      <c r="F31" s="6"/>
      <c r="G31" s="10"/>
      <c r="H31" s="10"/>
      <c r="I31" s="10"/>
      <c r="J31" s="21"/>
      <c r="K31" s="22" t="str">
        <f aca="false">IF(OR(C31="",D31=""),"",COUNTIFS($C$2:$C31,C31,$D$2:$D31,D31))</f>
        <v/>
      </c>
      <c r="L31" s="10"/>
    </row>
    <row r="32" customFormat="false" ht="15" hidden="false" customHeight="false" outlineLevel="0" collapsed="false">
      <c r="A32" s="9"/>
      <c r="B32" s="6"/>
      <c r="C32" s="6"/>
      <c r="D32" s="6"/>
      <c r="E32" s="6"/>
      <c r="F32" s="6"/>
      <c r="G32" s="10"/>
      <c r="H32" s="10"/>
      <c r="I32" s="10"/>
      <c r="J32" s="21"/>
      <c r="K32" s="22" t="str">
        <f aca="false">IF(OR(C32="",D32=""),"",COUNTIFS($C$2:$C32,C32,$D$2:$D32,D32))</f>
        <v/>
      </c>
      <c r="L32" s="10"/>
    </row>
    <row r="33" customFormat="false" ht="15" hidden="false" customHeight="false" outlineLevel="0" collapsed="false">
      <c r="A33" s="9"/>
      <c r="B33" s="6"/>
      <c r="C33" s="6"/>
      <c r="D33" s="6"/>
      <c r="E33" s="6"/>
      <c r="F33" s="6"/>
      <c r="G33" s="10"/>
      <c r="H33" s="10"/>
      <c r="I33" s="10"/>
      <c r="J33" s="21"/>
      <c r="K33" s="22" t="str">
        <f aca="false">IF(OR(C33="",D33=""),"",COUNTIFS($C$2:$C33,C33,$D$2:$D33,D33))</f>
        <v/>
      </c>
      <c r="L33" s="10"/>
    </row>
    <row r="34" customFormat="false" ht="15" hidden="false" customHeight="false" outlineLevel="0" collapsed="false">
      <c r="A34" s="9"/>
      <c r="B34" s="6"/>
      <c r="C34" s="6"/>
      <c r="D34" s="6"/>
      <c r="E34" s="6"/>
      <c r="F34" s="6"/>
      <c r="G34" s="10"/>
      <c r="H34" s="10"/>
      <c r="I34" s="10"/>
      <c r="J34" s="21"/>
      <c r="K34" s="22" t="str">
        <f aca="false">IF(OR(C34="",D34=""),"",COUNTIFS($C$2:$C34,C34,$D$2:$D34,D34))</f>
        <v/>
      </c>
      <c r="L34" s="10"/>
    </row>
    <row r="35" customFormat="false" ht="15" hidden="false" customHeight="false" outlineLevel="0" collapsed="false">
      <c r="A35" s="9"/>
      <c r="B35" s="6"/>
      <c r="C35" s="6"/>
      <c r="D35" s="6"/>
      <c r="E35" s="6"/>
      <c r="F35" s="6"/>
      <c r="G35" s="10"/>
      <c r="H35" s="10"/>
      <c r="I35" s="10"/>
      <c r="J35" s="21"/>
      <c r="K35" s="22" t="str">
        <f aca="false">IF(OR(C35="",D35=""),"",COUNTIFS($C$2:$C35,C35,$D$2:$D35,D35))</f>
        <v/>
      </c>
      <c r="L35" s="10"/>
    </row>
    <row r="36" customFormat="false" ht="15" hidden="false" customHeight="false" outlineLevel="0" collapsed="false">
      <c r="A36" s="9"/>
      <c r="B36" s="6"/>
      <c r="C36" s="6"/>
      <c r="D36" s="6"/>
      <c r="E36" s="6"/>
      <c r="F36" s="6"/>
      <c r="G36" s="10"/>
      <c r="H36" s="10"/>
      <c r="I36" s="10"/>
      <c r="J36" s="21"/>
      <c r="K36" s="22" t="str">
        <f aca="false">IF(OR(C36="",D36=""),"",COUNTIFS($C$2:$C36,C36,$D$2:$D36,D36))</f>
        <v/>
      </c>
      <c r="L36" s="10"/>
    </row>
    <row r="37" customFormat="false" ht="15" hidden="false" customHeight="false" outlineLevel="0" collapsed="false">
      <c r="A37" s="9"/>
      <c r="B37" s="6"/>
      <c r="C37" s="6"/>
      <c r="D37" s="6"/>
      <c r="E37" s="6"/>
      <c r="F37" s="6"/>
      <c r="G37" s="10"/>
      <c r="H37" s="10"/>
      <c r="I37" s="10"/>
      <c r="J37" s="21"/>
      <c r="K37" s="22" t="str">
        <f aca="false">IF(OR(C37="",D37=""),"",COUNTIFS($C$2:$C37,C37,$D$2:$D37,D37))</f>
        <v/>
      </c>
      <c r="L37" s="10"/>
    </row>
    <row r="38" customFormat="false" ht="15" hidden="false" customHeight="false" outlineLevel="0" collapsed="false">
      <c r="A38" s="9"/>
      <c r="B38" s="6"/>
      <c r="C38" s="6"/>
      <c r="D38" s="6"/>
      <c r="E38" s="6"/>
      <c r="F38" s="6"/>
      <c r="G38" s="10"/>
      <c r="H38" s="10"/>
      <c r="I38" s="10"/>
      <c r="J38" s="21"/>
      <c r="K38" s="22" t="str">
        <f aca="false">IF(OR(C38="",D38=""),"",COUNTIFS($C$2:$C38,C38,$D$2:$D38,D38))</f>
        <v/>
      </c>
      <c r="L38" s="10"/>
    </row>
    <row r="39" customFormat="false" ht="15" hidden="false" customHeight="false" outlineLevel="0" collapsed="false">
      <c r="A39" s="9"/>
      <c r="B39" s="6"/>
      <c r="C39" s="6"/>
      <c r="D39" s="6"/>
      <c r="E39" s="6"/>
      <c r="F39" s="6"/>
      <c r="G39" s="10"/>
      <c r="H39" s="10"/>
      <c r="I39" s="10"/>
      <c r="J39" s="21"/>
      <c r="K39" s="22" t="str">
        <f aca="false">IF(OR(C39="",D39=""),"",COUNTIFS($C$2:$C39,C39,$D$2:$D39,D39))</f>
        <v/>
      </c>
      <c r="L39" s="10"/>
    </row>
    <row r="40" customFormat="false" ht="15" hidden="false" customHeight="false" outlineLevel="0" collapsed="false">
      <c r="A40" s="9"/>
      <c r="B40" s="6"/>
      <c r="C40" s="6"/>
      <c r="D40" s="6"/>
      <c r="E40" s="6"/>
      <c r="F40" s="6"/>
      <c r="G40" s="10"/>
      <c r="H40" s="10"/>
      <c r="I40" s="10"/>
      <c r="J40" s="21"/>
      <c r="K40" s="22" t="str">
        <f aca="false">IF(OR(C40="",D40=""),"",COUNTIFS($C$2:$C40,C40,$D$2:$D40,D40))</f>
        <v/>
      </c>
      <c r="L40" s="10"/>
    </row>
    <row r="41" customFormat="false" ht="15" hidden="false" customHeight="false" outlineLevel="0" collapsed="false">
      <c r="A41" s="9"/>
      <c r="B41" s="6"/>
      <c r="C41" s="6"/>
      <c r="D41" s="6"/>
      <c r="E41" s="6"/>
      <c r="F41" s="6"/>
      <c r="G41" s="10"/>
      <c r="H41" s="10"/>
      <c r="I41" s="10"/>
      <c r="J41" s="21"/>
      <c r="K41" s="22" t="str">
        <f aca="false">IF(OR(C41="",D41=""),"",COUNTIFS($C$2:$C41,C41,$D$2:$D41,D41))</f>
        <v/>
      </c>
      <c r="L41" s="10"/>
    </row>
    <row r="42" customFormat="false" ht="15" hidden="false" customHeight="false" outlineLevel="0" collapsed="false">
      <c r="A42" s="9"/>
      <c r="B42" s="6"/>
      <c r="C42" s="6"/>
      <c r="D42" s="6"/>
      <c r="E42" s="6"/>
      <c r="F42" s="6"/>
      <c r="G42" s="10"/>
      <c r="H42" s="10"/>
      <c r="I42" s="10"/>
      <c r="J42" s="21"/>
      <c r="K42" s="22" t="str">
        <f aca="false">IF(OR(C42="",D42=""),"",COUNTIFS($C$2:$C42,C42,$D$2:$D42,D42))</f>
        <v/>
      </c>
      <c r="L42" s="10"/>
    </row>
    <row r="43" customFormat="false" ht="15" hidden="false" customHeight="false" outlineLevel="0" collapsed="false">
      <c r="A43" s="9"/>
      <c r="B43" s="6"/>
      <c r="C43" s="6"/>
      <c r="D43" s="6"/>
      <c r="E43" s="6"/>
      <c r="F43" s="6"/>
      <c r="G43" s="10"/>
      <c r="H43" s="10"/>
      <c r="I43" s="10"/>
      <c r="J43" s="21"/>
      <c r="K43" s="22" t="str">
        <f aca="false">IF(OR(C43="",D43=""),"",COUNTIFS($C$2:$C43,C43,$D$2:$D43,D43))</f>
        <v/>
      </c>
      <c r="L43" s="10"/>
    </row>
    <row r="44" customFormat="false" ht="15" hidden="false" customHeight="false" outlineLevel="0" collapsed="false">
      <c r="A44" s="9"/>
      <c r="B44" s="6"/>
      <c r="C44" s="6"/>
      <c r="D44" s="6"/>
      <c r="E44" s="6"/>
      <c r="F44" s="6"/>
      <c r="G44" s="10"/>
      <c r="H44" s="10"/>
      <c r="I44" s="10"/>
      <c r="J44" s="21"/>
      <c r="K44" s="22" t="str">
        <f aca="false">IF(OR(C44="",D44=""),"",COUNTIFS($C$2:$C44,C44,$D$2:$D44,D44))</f>
        <v/>
      </c>
      <c r="L44" s="10"/>
    </row>
    <row r="45" customFormat="false" ht="15" hidden="false" customHeight="false" outlineLevel="0" collapsed="false">
      <c r="A45" s="9"/>
      <c r="B45" s="6"/>
      <c r="C45" s="6"/>
      <c r="D45" s="6"/>
      <c r="E45" s="6"/>
      <c r="F45" s="6"/>
      <c r="G45" s="10"/>
      <c r="H45" s="10"/>
      <c r="I45" s="10"/>
      <c r="J45" s="21"/>
      <c r="K45" s="22" t="str">
        <f aca="false">IF(OR(C45="",D45=""),"",COUNTIFS($C$2:$C45,C45,$D$2:$D45,D45))</f>
        <v/>
      </c>
      <c r="L45" s="10"/>
    </row>
    <row r="46" customFormat="false" ht="15" hidden="false" customHeight="false" outlineLevel="0" collapsed="false">
      <c r="A46" s="9"/>
      <c r="B46" s="6"/>
      <c r="C46" s="6"/>
      <c r="D46" s="6"/>
      <c r="E46" s="6"/>
      <c r="F46" s="6"/>
      <c r="G46" s="10"/>
      <c r="H46" s="10"/>
      <c r="I46" s="10"/>
      <c r="J46" s="21"/>
      <c r="K46" s="22" t="str">
        <f aca="false">IF(OR(C46="",D46=""),"",COUNTIFS($C$2:$C46,C46,$D$2:$D46,D46))</f>
        <v/>
      </c>
      <c r="L46" s="10"/>
    </row>
    <row r="47" customFormat="false" ht="15" hidden="false" customHeight="false" outlineLevel="0" collapsed="false">
      <c r="A47" s="9"/>
      <c r="B47" s="6"/>
      <c r="C47" s="6"/>
      <c r="D47" s="6"/>
      <c r="E47" s="6"/>
      <c r="F47" s="6"/>
      <c r="G47" s="10"/>
      <c r="H47" s="10"/>
      <c r="I47" s="10"/>
      <c r="J47" s="21"/>
      <c r="K47" s="22" t="str">
        <f aca="false">IF(OR(C47="",D47=""),"",COUNTIFS($C$2:$C47,C47,$D$2:$D47,D47))</f>
        <v/>
      </c>
      <c r="L47" s="10"/>
    </row>
    <row r="48" customFormat="false" ht="15" hidden="false" customHeight="false" outlineLevel="0" collapsed="false">
      <c r="A48" s="9"/>
      <c r="B48" s="6"/>
      <c r="C48" s="6"/>
      <c r="D48" s="6"/>
      <c r="E48" s="6"/>
      <c r="F48" s="6"/>
      <c r="G48" s="10"/>
      <c r="H48" s="10"/>
      <c r="I48" s="10"/>
      <c r="J48" s="21"/>
      <c r="K48" s="22" t="str">
        <f aca="false">IF(OR(C48="",D48=""),"",COUNTIFS($C$2:$C48,C48,$D$2:$D48,D48))</f>
        <v/>
      </c>
      <c r="L48" s="10"/>
    </row>
    <row r="49" customFormat="false" ht="15" hidden="false" customHeight="false" outlineLevel="0" collapsed="false">
      <c r="A49" s="9"/>
      <c r="B49" s="6"/>
      <c r="C49" s="6"/>
      <c r="D49" s="6"/>
      <c r="E49" s="6"/>
      <c r="F49" s="6"/>
      <c r="G49" s="10"/>
      <c r="H49" s="10"/>
      <c r="I49" s="10"/>
      <c r="J49" s="21"/>
      <c r="K49" s="22" t="str">
        <f aca="false">IF(OR(C49="",D49=""),"",COUNTIFS($C$2:$C49,C49,$D$2:$D49,D49))</f>
        <v/>
      </c>
      <c r="L49" s="10"/>
    </row>
    <row r="50" customFormat="false" ht="15" hidden="false" customHeight="false" outlineLevel="0" collapsed="false">
      <c r="A50" s="9"/>
      <c r="B50" s="6"/>
      <c r="C50" s="6"/>
      <c r="D50" s="6"/>
      <c r="E50" s="6"/>
      <c r="F50" s="6"/>
      <c r="G50" s="10"/>
      <c r="H50" s="10"/>
      <c r="I50" s="10"/>
      <c r="J50" s="21"/>
      <c r="K50" s="22" t="str">
        <f aca="false">IF(OR(C50="",D50=""),"",COUNTIFS($C$2:$C50,C50,$D$2:$D50,D50))</f>
        <v/>
      </c>
      <c r="L50" s="10"/>
    </row>
    <row r="51" customFormat="false" ht="15" hidden="false" customHeight="false" outlineLevel="0" collapsed="false">
      <c r="A51" s="9"/>
      <c r="B51" s="6"/>
      <c r="C51" s="6"/>
      <c r="D51" s="6"/>
      <c r="E51" s="6"/>
      <c r="F51" s="6"/>
      <c r="G51" s="10"/>
      <c r="H51" s="10"/>
      <c r="I51" s="10"/>
      <c r="J51" s="21"/>
      <c r="K51" s="22" t="str">
        <f aca="false">IF(OR(C51="",D51=""),"",COUNTIFS($C$2:$C51,C51,$D$2:$D51,D51))</f>
        <v/>
      </c>
      <c r="L51" s="10"/>
    </row>
    <row r="52" customFormat="false" ht="15" hidden="false" customHeight="false" outlineLevel="0" collapsed="false">
      <c r="A52" s="9"/>
      <c r="B52" s="6"/>
      <c r="C52" s="6"/>
      <c r="D52" s="6"/>
      <c r="E52" s="6"/>
      <c r="F52" s="6"/>
      <c r="G52" s="10"/>
      <c r="H52" s="10"/>
      <c r="I52" s="10"/>
      <c r="J52" s="21"/>
      <c r="K52" s="22" t="str">
        <f aca="false">IF(OR(C52="",D52=""),"",COUNTIFS($C$2:$C52,C52,$D$2:$D52,D52))</f>
        <v/>
      </c>
      <c r="L52" s="10"/>
    </row>
    <row r="53" customFormat="false" ht="15" hidden="false" customHeight="false" outlineLevel="0" collapsed="false">
      <c r="A53" s="9"/>
      <c r="B53" s="6"/>
      <c r="C53" s="6"/>
      <c r="D53" s="6"/>
      <c r="E53" s="6"/>
      <c r="F53" s="6"/>
      <c r="G53" s="10"/>
      <c r="H53" s="10"/>
      <c r="I53" s="10"/>
      <c r="J53" s="21"/>
      <c r="K53" s="22" t="str">
        <f aca="false">IF(OR(C53="",D53=""),"",COUNTIFS($C$2:$C53,C53,$D$2:$D53,D53))</f>
        <v/>
      </c>
      <c r="L53" s="10"/>
    </row>
    <row r="54" customFormat="false" ht="15" hidden="false" customHeight="false" outlineLevel="0" collapsed="false">
      <c r="A54" s="9"/>
      <c r="B54" s="6"/>
      <c r="C54" s="6"/>
      <c r="D54" s="6"/>
      <c r="E54" s="6"/>
      <c r="F54" s="6"/>
      <c r="G54" s="10"/>
      <c r="H54" s="10"/>
      <c r="I54" s="10"/>
      <c r="J54" s="21"/>
      <c r="K54" s="22" t="str">
        <f aca="false">IF(OR(C54="",D54=""),"",COUNTIFS($C$2:$C54,C54,$D$2:$D54,D54))</f>
        <v/>
      </c>
      <c r="L54" s="10"/>
    </row>
    <row r="55" customFormat="false" ht="15" hidden="false" customHeight="false" outlineLevel="0" collapsed="false">
      <c r="A55" s="9"/>
      <c r="B55" s="6"/>
      <c r="C55" s="6"/>
      <c r="D55" s="6"/>
      <c r="E55" s="6"/>
      <c r="F55" s="6"/>
      <c r="G55" s="10"/>
      <c r="H55" s="10"/>
      <c r="I55" s="10"/>
      <c r="J55" s="21"/>
      <c r="K55" s="22" t="str">
        <f aca="false">IF(OR(C55="",D55=""),"",COUNTIFS($C$2:$C55,C55,$D$2:$D55,D55))</f>
        <v/>
      </c>
      <c r="L55" s="10"/>
    </row>
    <row r="56" customFormat="false" ht="15" hidden="false" customHeight="false" outlineLevel="0" collapsed="false">
      <c r="A56" s="9"/>
      <c r="B56" s="6"/>
      <c r="C56" s="6"/>
      <c r="D56" s="6"/>
      <c r="E56" s="6"/>
      <c r="F56" s="6"/>
      <c r="G56" s="10"/>
      <c r="H56" s="10"/>
      <c r="I56" s="10"/>
      <c r="J56" s="21"/>
      <c r="K56" s="22" t="str">
        <f aca="false">IF(OR(C56="",D56=""),"",COUNTIFS($C$2:$C56,C56,$D$2:$D56,D56))</f>
        <v/>
      </c>
      <c r="L56" s="10"/>
    </row>
    <row r="57" customFormat="false" ht="15" hidden="false" customHeight="false" outlineLevel="0" collapsed="false">
      <c r="A57" s="9"/>
      <c r="B57" s="6"/>
      <c r="C57" s="6"/>
      <c r="D57" s="6"/>
      <c r="E57" s="6"/>
      <c r="F57" s="6"/>
      <c r="G57" s="10"/>
      <c r="H57" s="10"/>
      <c r="I57" s="10"/>
      <c r="J57" s="21"/>
      <c r="K57" s="22" t="str">
        <f aca="false">IF(OR(C57="",D57=""),"",COUNTIFS($C$2:$C57,C57,$D$2:$D57,D57))</f>
        <v/>
      </c>
      <c r="L57" s="10"/>
    </row>
    <row r="58" customFormat="false" ht="15" hidden="false" customHeight="false" outlineLevel="0" collapsed="false">
      <c r="A58" s="9"/>
      <c r="B58" s="6"/>
      <c r="C58" s="6"/>
      <c r="D58" s="6"/>
      <c r="E58" s="6"/>
      <c r="F58" s="6"/>
      <c r="G58" s="10"/>
      <c r="H58" s="10"/>
      <c r="I58" s="10"/>
      <c r="J58" s="21"/>
      <c r="K58" s="22" t="str">
        <f aca="false">IF(OR(C58="",D58=""),"",COUNTIFS($C$2:$C58,C58,$D$2:$D58,D58))</f>
        <v/>
      </c>
      <c r="L58" s="10"/>
    </row>
    <row r="59" customFormat="false" ht="15" hidden="false" customHeight="false" outlineLevel="0" collapsed="false">
      <c r="A59" s="9"/>
      <c r="B59" s="6"/>
      <c r="C59" s="6"/>
      <c r="D59" s="6"/>
      <c r="E59" s="6"/>
      <c r="F59" s="6"/>
      <c r="G59" s="10"/>
      <c r="H59" s="10"/>
      <c r="I59" s="10"/>
      <c r="J59" s="21"/>
      <c r="K59" s="22" t="str">
        <f aca="false">IF(OR(C59="",D59=""),"",COUNTIFS($C$2:$C59,C59,$D$2:$D59,D59))</f>
        <v/>
      </c>
      <c r="L59" s="10"/>
    </row>
    <row r="60" customFormat="false" ht="15" hidden="false" customHeight="false" outlineLevel="0" collapsed="false">
      <c r="A60" s="9"/>
      <c r="B60" s="6"/>
      <c r="C60" s="6"/>
      <c r="D60" s="6"/>
      <c r="E60" s="6"/>
      <c r="F60" s="6"/>
      <c r="G60" s="10"/>
      <c r="H60" s="10"/>
      <c r="I60" s="10"/>
      <c r="J60" s="21"/>
      <c r="K60" s="22" t="str">
        <f aca="false">IF(OR(C60="",D60=""),"",COUNTIFS($C$2:$C60,C60,$D$2:$D60,D60))</f>
        <v/>
      </c>
      <c r="L60" s="10"/>
    </row>
    <row r="61" customFormat="false" ht="15" hidden="false" customHeight="false" outlineLevel="0" collapsed="false">
      <c r="A61" s="9"/>
      <c r="B61" s="6"/>
      <c r="C61" s="6"/>
      <c r="D61" s="6"/>
      <c r="E61" s="6"/>
      <c r="F61" s="6"/>
      <c r="G61" s="10"/>
      <c r="H61" s="10"/>
      <c r="I61" s="10"/>
      <c r="J61" s="21"/>
      <c r="K61" s="22" t="str">
        <f aca="false">IF(OR(C61="",D61=""),"",COUNTIFS($C$2:$C61,C61,$D$2:$D61,D61))</f>
        <v/>
      </c>
      <c r="L61" s="10"/>
    </row>
    <row r="62" customFormat="false" ht="15" hidden="false" customHeight="false" outlineLevel="0" collapsed="false">
      <c r="A62" s="9"/>
      <c r="B62" s="6"/>
      <c r="C62" s="6"/>
      <c r="D62" s="6"/>
      <c r="E62" s="6"/>
      <c r="F62" s="6"/>
      <c r="G62" s="10"/>
      <c r="H62" s="10"/>
      <c r="I62" s="10"/>
      <c r="J62" s="21"/>
      <c r="K62" s="22" t="str">
        <f aca="false">IF(OR(C62="",D62=""),"",COUNTIFS($C$2:$C62,C62,$D$2:$D62,D62))</f>
        <v/>
      </c>
      <c r="L62" s="10"/>
    </row>
    <row r="63" customFormat="false" ht="15" hidden="false" customHeight="false" outlineLevel="0" collapsed="false">
      <c r="A63" s="9"/>
      <c r="B63" s="6"/>
      <c r="C63" s="6"/>
      <c r="D63" s="6"/>
      <c r="E63" s="6"/>
      <c r="F63" s="6"/>
      <c r="G63" s="10"/>
      <c r="H63" s="10"/>
      <c r="I63" s="10"/>
      <c r="J63" s="21"/>
      <c r="K63" s="22" t="str">
        <f aca="false">IF(OR(C63="",D63=""),"",COUNTIFS($C$2:$C63,C63,$D$2:$D63,D63))</f>
        <v/>
      </c>
      <c r="L63" s="10"/>
    </row>
    <row r="64" customFormat="false" ht="15" hidden="false" customHeight="false" outlineLevel="0" collapsed="false">
      <c r="A64" s="9"/>
      <c r="B64" s="6"/>
      <c r="C64" s="6"/>
      <c r="D64" s="6"/>
      <c r="E64" s="6"/>
      <c r="F64" s="6"/>
      <c r="G64" s="10"/>
      <c r="H64" s="10"/>
      <c r="I64" s="10"/>
      <c r="J64" s="21"/>
      <c r="K64" s="22" t="str">
        <f aca="false">IF(OR(C64="",D64=""),"",COUNTIFS($C$2:$C64,C64,$D$2:$D64,D64))</f>
        <v/>
      </c>
      <c r="L64" s="10"/>
    </row>
    <row r="65" customFormat="false" ht="15" hidden="false" customHeight="false" outlineLevel="0" collapsed="false">
      <c r="A65" s="9"/>
      <c r="B65" s="6"/>
      <c r="C65" s="6"/>
      <c r="D65" s="6"/>
      <c r="E65" s="6"/>
      <c r="F65" s="6"/>
      <c r="G65" s="10"/>
      <c r="H65" s="10"/>
      <c r="I65" s="10"/>
      <c r="J65" s="21"/>
      <c r="K65" s="22" t="str">
        <f aca="false">IF(OR(C65="",D65=""),"",COUNTIFS($C$2:$C65,C65,$D$2:$D65,D65))</f>
        <v/>
      </c>
      <c r="L65" s="10"/>
    </row>
    <row r="66" customFormat="false" ht="15" hidden="false" customHeight="false" outlineLevel="0" collapsed="false">
      <c r="A66" s="9"/>
      <c r="B66" s="6"/>
      <c r="C66" s="6"/>
      <c r="D66" s="6"/>
      <c r="E66" s="6"/>
      <c r="F66" s="6"/>
      <c r="G66" s="10"/>
      <c r="H66" s="10"/>
      <c r="I66" s="10"/>
      <c r="J66" s="21"/>
      <c r="K66" s="22" t="str">
        <f aca="false">IF(OR(C66="",D66=""),"",COUNTIFS($C$2:$C66,C66,$D$2:$D66,D66))</f>
        <v/>
      </c>
      <c r="L66" s="10"/>
    </row>
    <row r="67" customFormat="false" ht="15" hidden="false" customHeight="false" outlineLevel="0" collapsed="false">
      <c r="A67" s="9"/>
      <c r="B67" s="6"/>
      <c r="C67" s="6"/>
      <c r="D67" s="6"/>
      <c r="E67" s="6"/>
      <c r="F67" s="6"/>
      <c r="G67" s="10"/>
      <c r="H67" s="10"/>
      <c r="I67" s="10"/>
      <c r="J67" s="21"/>
      <c r="K67" s="22" t="str">
        <f aca="false">IF(OR(C67="",D67=""),"",COUNTIFS($C$2:$C67,C67,$D$2:$D67,D67))</f>
        <v/>
      </c>
      <c r="L67" s="10"/>
    </row>
    <row r="68" customFormat="false" ht="15" hidden="false" customHeight="false" outlineLevel="0" collapsed="false">
      <c r="A68" s="9"/>
      <c r="B68" s="6"/>
      <c r="C68" s="6"/>
      <c r="D68" s="6"/>
      <c r="E68" s="6"/>
      <c r="F68" s="6"/>
      <c r="G68" s="10"/>
      <c r="H68" s="10"/>
      <c r="I68" s="10"/>
      <c r="J68" s="21"/>
      <c r="K68" s="22" t="str">
        <f aca="false">IF(OR(C68="",D68=""),"",COUNTIFS($C$2:$C68,C68,$D$2:$D68,D68))</f>
        <v/>
      </c>
      <c r="L68" s="10"/>
    </row>
    <row r="69" customFormat="false" ht="15" hidden="false" customHeight="false" outlineLevel="0" collapsed="false">
      <c r="A69" s="9"/>
      <c r="B69" s="6"/>
      <c r="C69" s="6"/>
      <c r="D69" s="6"/>
      <c r="E69" s="6"/>
      <c r="F69" s="6"/>
      <c r="G69" s="10"/>
      <c r="H69" s="10"/>
      <c r="I69" s="10"/>
      <c r="J69" s="21"/>
      <c r="K69" s="22" t="str">
        <f aca="false">IF(OR(C69="",D69=""),"",COUNTIFS($C$2:$C69,C69,$D$2:$D69,D69))</f>
        <v/>
      </c>
      <c r="L69" s="10"/>
    </row>
    <row r="70" customFormat="false" ht="15" hidden="false" customHeight="false" outlineLevel="0" collapsed="false">
      <c r="A70" s="9"/>
      <c r="B70" s="6"/>
      <c r="C70" s="6"/>
      <c r="D70" s="6"/>
      <c r="E70" s="6"/>
      <c r="F70" s="6"/>
      <c r="G70" s="10"/>
      <c r="H70" s="10"/>
      <c r="I70" s="10"/>
      <c r="J70" s="21"/>
      <c r="K70" s="22" t="str">
        <f aca="false">IF(OR(C70="",D70=""),"",COUNTIFS($C$2:$C70,C70,$D$2:$D70,D70))</f>
        <v/>
      </c>
      <c r="L70" s="10"/>
    </row>
    <row r="71" customFormat="false" ht="15" hidden="false" customHeight="false" outlineLevel="0" collapsed="false">
      <c r="A71" s="9"/>
      <c r="B71" s="6"/>
      <c r="C71" s="6"/>
      <c r="D71" s="6"/>
      <c r="E71" s="6"/>
      <c r="F71" s="6"/>
      <c r="G71" s="10"/>
      <c r="H71" s="10"/>
      <c r="I71" s="10"/>
      <c r="J71" s="21"/>
      <c r="K71" s="22" t="str">
        <f aca="false">IF(OR(C71="",D71=""),"",COUNTIFS($C$2:$C71,C71,$D$2:$D71,D71))</f>
        <v/>
      </c>
      <c r="L71" s="10"/>
    </row>
    <row r="72" customFormat="false" ht="15" hidden="false" customHeight="false" outlineLevel="0" collapsed="false">
      <c r="A72" s="9"/>
      <c r="B72" s="6"/>
      <c r="C72" s="6"/>
      <c r="D72" s="6"/>
      <c r="E72" s="6"/>
      <c r="F72" s="6"/>
      <c r="G72" s="10"/>
      <c r="H72" s="10"/>
      <c r="I72" s="10"/>
      <c r="J72" s="21"/>
      <c r="K72" s="22" t="str">
        <f aca="false">IF(OR(C72="",D72=""),"",COUNTIFS($C$2:$C72,C72,$D$2:$D72,D72))</f>
        <v/>
      </c>
      <c r="L72" s="10"/>
    </row>
    <row r="73" customFormat="false" ht="15" hidden="false" customHeight="false" outlineLevel="0" collapsed="false">
      <c r="A73" s="9"/>
      <c r="B73" s="6"/>
      <c r="C73" s="6"/>
      <c r="D73" s="6"/>
      <c r="E73" s="6"/>
      <c r="F73" s="6"/>
      <c r="G73" s="10"/>
      <c r="H73" s="10"/>
      <c r="I73" s="10"/>
      <c r="J73" s="21"/>
      <c r="K73" s="22" t="str">
        <f aca="false">IF(OR(C73="",D73=""),"",COUNTIFS($C$2:$C73,C73,$D$2:$D73,D73))</f>
        <v/>
      </c>
      <c r="L73" s="10"/>
    </row>
    <row r="74" customFormat="false" ht="15" hidden="false" customHeight="false" outlineLevel="0" collapsed="false">
      <c r="A74" s="9"/>
      <c r="B74" s="6"/>
      <c r="C74" s="6"/>
      <c r="D74" s="6"/>
      <c r="E74" s="6"/>
      <c r="F74" s="6"/>
      <c r="G74" s="10"/>
      <c r="H74" s="10"/>
      <c r="I74" s="10"/>
      <c r="J74" s="21"/>
      <c r="K74" s="22" t="str">
        <f aca="false">IF(OR(C74="",D74=""),"",COUNTIFS($C$2:$C74,C74,$D$2:$D74,D74))</f>
        <v/>
      </c>
      <c r="L74" s="10"/>
    </row>
    <row r="75" customFormat="false" ht="15" hidden="false" customHeight="false" outlineLevel="0" collapsed="false">
      <c r="A75" s="9"/>
      <c r="B75" s="6"/>
      <c r="C75" s="6"/>
      <c r="D75" s="6"/>
      <c r="E75" s="6"/>
      <c r="F75" s="6"/>
      <c r="G75" s="10"/>
      <c r="H75" s="10"/>
      <c r="I75" s="10"/>
      <c r="J75" s="21"/>
      <c r="K75" s="22" t="str">
        <f aca="false">IF(OR(C75="",D75=""),"",COUNTIFS($C$2:$C75,C75,$D$2:$D75,D75))</f>
        <v/>
      </c>
      <c r="L75" s="10"/>
    </row>
    <row r="76" customFormat="false" ht="15" hidden="false" customHeight="false" outlineLevel="0" collapsed="false">
      <c r="A76" s="9"/>
      <c r="B76" s="6"/>
      <c r="C76" s="6"/>
      <c r="D76" s="6"/>
      <c r="E76" s="6"/>
      <c r="F76" s="6"/>
      <c r="G76" s="10"/>
      <c r="H76" s="10"/>
      <c r="I76" s="10"/>
      <c r="J76" s="21"/>
      <c r="K76" s="22" t="str">
        <f aca="false">IF(OR(C76="",D76=""),"",COUNTIFS($C$2:$C76,C76,$D$2:$D76,D76))</f>
        <v/>
      </c>
      <c r="L76" s="10"/>
    </row>
    <row r="77" customFormat="false" ht="15" hidden="false" customHeight="false" outlineLevel="0" collapsed="false">
      <c r="A77" s="9"/>
      <c r="B77" s="6"/>
      <c r="C77" s="6"/>
      <c r="D77" s="6"/>
      <c r="E77" s="6"/>
      <c r="F77" s="6"/>
      <c r="G77" s="10"/>
      <c r="H77" s="10"/>
      <c r="I77" s="10"/>
      <c r="J77" s="21"/>
      <c r="K77" s="22" t="str">
        <f aca="false">IF(OR(C77="",D77=""),"",COUNTIFS($C$2:$C77,C77,$D$2:$D77,D77))</f>
        <v/>
      </c>
      <c r="L77" s="10"/>
    </row>
    <row r="78" customFormat="false" ht="15" hidden="false" customHeight="false" outlineLevel="0" collapsed="false">
      <c r="A78" s="9"/>
      <c r="B78" s="6"/>
      <c r="C78" s="6"/>
      <c r="D78" s="6"/>
      <c r="E78" s="6"/>
      <c r="F78" s="6"/>
      <c r="G78" s="10"/>
      <c r="H78" s="10"/>
      <c r="I78" s="10"/>
      <c r="J78" s="21"/>
      <c r="K78" s="22" t="str">
        <f aca="false">IF(OR(C78="",D78=""),"",COUNTIFS($C$2:$C78,C78,$D$2:$D78,D78))</f>
        <v/>
      </c>
      <c r="L78" s="10"/>
    </row>
    <row r="79" customFormat="false" ht="15" hidden="false" customHeight="false" outlineLevel="0" collapsed="false">
      <c r="A79" s="9"/>
      <c r="B79" s="6"/>
      <c r="C79" s="6"/>
      <c r="D79" s="6"/>
      <c r="E79" s="6"/>
      <c r="F79" s="6"/>
      <c r="G79" s="10"/>
      <c r="H79" s="10"/>
      <c r="I79" s="10"/>
      <c r="J79" s="21"/>
      <c r="K79" s="22" t="str">
        <f aca="false">IF(OR(C79="",D79=""),"",COUNTIFS($C$2:$C79,C79,$D$2:$D79,D79))</f>
        <v/>
      </c>
      <c r="L79" s="10"/>
    </row>
    <row r="80" customFormat="false" ht="15" hidden="false" customHeight="false" outlineLevel="0" collapsed="false">
      <c r="A80" s="9"/>
      <c r="B80" s="6"/>
      <c r="C80" s="6"/>
      <c r="D80" s="6"/>
      <c r="E80" s="6"/>
      <c r="F80" s="6"/>
      <c r="G80" s="10"/>
      <c r="H80" s="10"/>
      <c r="I80" s="10"/>
      <c r="J80" s="21"/>
      <c r="K80" s="22" t="str">
        <f aca="false">IF(OR(C80="",D80=""),"",COUNTIFS($C$2:$C80,C80,$D$2:$D80,D80))</f>
        <v/>
      </c>
      <c r="L80" s="10"/>
    </row>
    <row r="81" customFormat="false" ht="15" hidden="false" customHeight="false" outlineLevel="0" collapsed="false">
      <c r="A81" s="9"/>
      <c r="B81" s="6"/>
      <c r="C81" s="6"/>
      <c r="D81" s="6"/>
      <c r="E81" s="6"/>
      <c r="F81" s="6"/>
      <c r="G81" s="10"/>
      <c r="H81" s="10"/>
      <c r="I81" s="10"/>
      <c r="J81" s="21"/>
      <c r="K81" s="22" t="str">
        <f aca="false">IF(OR(C81="",D81=""),"",COUNTIFS($C$2:$C81,C81,$D$2:$D81,D81))</f>
        <v/>
      </c>
      <c r="L81" s="10"/>
    </row>
    <row r="82" customFormat="false" ht="15" hidden="false" customHeight="false" outlineLevel="0" collapsed="false">
      <c r="A82" s="9"/>
      <c r="B82" s="6"/>
      <c r="C82" s="6"/>
      <c r="D82" s="6"/>
      <c r="E82" s="6"/>
      <c r="F82" s="6"/>
      <c r="G82" s="10"/>
      <c r="H82" s="10"/>
      <c r="I82" s="10"/>
      <c r="J82" s="21"/>
      <c r="K82" s="22" t="str">
        <f aca="false">IF(OR(C82="",D82=""),"",COUNTIFS($C$2:$C82,C82,$D$2:$D82,D82))</f>
        <v/>
      </c>
      <c r="L82" s="10"/>
    </row>
    <row r="83" customFormat="false" ht="15" hidden="false" customHeight="false" outlineLevel="0" collapsed="false">
      <c r="A83" s="9"/>
      <c r="B83" s="6"/>
      <c r="C83" s="6"/>
      <c r="D83" s="6"/>
      <c r="E83" s="6"/>
      <c r="F83" s="6"/>
      <c r="G83" s="10"/>
      <c r="H83" s="10"/>
      <c r="I83" s="10"/>
      <c r="J83" s="21"/>
      <c r="K83" s="22" t="str">
        <f aca="false">IF(OR(C83="",D83=""),"",COUNTIFS($C$2:$C83,C83,$D$2:$D83,D83))</f>
        <v/>
      </c>
      <c r="L83" s="10"/>
    </row>
    <row r="84" customFormat="false" ht="15" hidden="false" customHeight="false" outlineLevel="0" collapsed="false">
      <c r="A84" s="9"/>
      <c r="B84" s="6"/>
      <c r="C84" s="6"/>
      <c r="D84" s="6"/>
      <c r="E84" s="6"/>
      <c r="F84" s="6"/>
      <c r="G84" s="10"/>
      <c r="H84" s="10"/>
      <c r="I84" s="10"/>
      <c r="J84" s="21"/>
      <c r="K84" s="22" t="str">
        <f aca="false">IF(OR(C84="",D84=""),"",COUNTIFS($C$2:$C84,C84,$D$2:$D84,D84))</f>
        <v/>
      </c>
      <c r="L84" s="10"/>
    </row>
    <row r="85" customFormat="false" ht="15" hidden="false" customHeight="false" outlineLevel="0" collapsed="false">
      <c r="A85" s="9"/>
      <c r="B85" s="6"/>
      <c r="C85" s="6"/>
      <c r="D85" s="6"/>
      <c r="E85" s="6"/>
      <c r="F85" s="6"/>
      <c r="G85" s="10"/>
      <c r="H85" s="10"/>
      <c r="I85" s="10"/>
      <c r="J85" s="21"/>
      <c r="K85" s="22" t="str">
        <f aca="false">IF(OR(C85="",D85=""),"",COUNTIFS($C$2:$C85,C85,$D$2:$D85,D85))</f>
        <v/>
      </c>
      <c r="L85" s="10"/>
    </row>
    <row r="86" customFormat="false" ht="15" hidden="false" customHeight="false" outlineLevel="0" collapsed="false">
      <c r="A86" s="9"/>
      <c r="B86" s="6"/>
      <c r="C86" s="6"/>
      <c r="D86" s="6"/>
      <c r="E86" s="6"/>
      <c r="F86" s="6"/>
      <c r="G86" s="10"/>
      <c r="H86" s="10"/>
      <c r="I86" s="10"/>
      <c r="J86" s="21"/>
      <c r="K86" s="22" t="str">
        <f aca="false">IF(OR(C86="",D86=""),"",COUNTIFS($C$2:$C86,C86,$D$2:$D86,D86))</f>
        <v/>
      </c>
      <c r="L86" s="10"/>
    </row>
    <row r="87" customFormat="false" ht="15" hidden="false" customHeight="false" outlineLevel="0" collapsed="false">
      <c r="A87" s="9"/>
      <c r="B87" s="6"/>
      <c r="C87" s="6"/>
      <c r="D87" s="6"/>
      <c r="E87" s="6"/>
      <c r="F87" s="6"/>
      <c r="G87" s="10"/>
      <c r="H87" s="10"/>
      <c r="I87" s="10"/>
      <c r="J87" s="21"/>
      <c r="K87" s="22" t="str">
        <f aca="false">IF(OR(C87="",D87=""),"",COUNTIFS($C$2:$C87,C87,$D$2:$D87,D87))</f>
        <v/>
      </c>
      <c r="L87" s="10"/>
    </row>
    <row r="88" customFormat="false" ht="15" hidden="false" customHeight="false" outlineLevel="0" collapsed="false">
      <c r="A88" s="9"/>
      <c r="B88" s="6"/>
      <c r="C88" s="6"/>
      <c r="D88" s="6"/>
      <c r="E88" s="6"/>
      <c r="F88" s="6"/>
      <c r="G88" s="10"/>
      <c r="H88" s="10"/>
      <c r="I88" s="10"/>
      <c r="J88" s="21"/>
      <c r="K88" s="22" t="str">
        <f aca="false">IF(OR(C88="",D88=""),"",COUNTIFS($C$2:$C88,C88,$D$2:$D88,D88))</f>
        <v/>
      </c>
      <c r="L88" s="10"/>
    </row>
    <row r="89" customFormat="false" ht="15" hidden="false" customHeight="false" outlineLevel="0" collapsed="false">
      <c r="A89" s="9"/>
      <c r="B89" s="6"/>
      <c r="C89" s="6"/>
      <c r="D89" s="6"/>
      <c r="E89" s="6"/>
      <c r="F89" s="6"/>
      <c r="G89" s="10"/>
      <c r="H89" s="10"/>
      <c r="I89" s="10"/>
      <c r="J89" s="21"/>
      <c r="K89" s="22" t="str">
        <f aca="false">IF(OR(C89="",D89=""),"",COUNTIFS($C$2:$C89,C89,$D$2:$D89,D89))</f>
        <v/>
      </c>
      <c r="L89" s="10"/>
    </row>
    <row r="90" customFormat="false" ht="15" hidden="false" customHeight="false" outlineLevel="0" collapsed="false">
      <c r="A90" s="9"/>
      <c r="B90" s="6"/>
      <c r="C90" s="6"/>
      <c r="D90" s="6"/>
      <c r="E90" s="6"/>
      <c r="F90" s="6"/>
      <c r="G90" s="10"/>
      <c r="H90" s="10"/>
      <c r="I90" s="10"/>
      <c r="J90" s="21"/>
      <c r="K90" s="22" t="str">
        <f aca="false">IF(OR(C90="",D90=""),"",COUNTIFS($C$2:$C90,C90,$D$2:$D90,D90))</f>
        <v/>
      </c>
      <c r="L90" s="10"/>
    </row>
    <row r="91" customFormat="false" ht="15" hidden="false" customHeight="false" outlineLevel="0" collapsed="false">
      <c r="A91" s="9"/>
      <c r="B91" s="6"/>
      <c r="C91" s="6"/>
      <c r="D91" s="6"/>
      <c r="E91" s="6"/>
      <c r="F91" s="6"/>
      <c r="G91" s="10"/>
      <c r="H91" s="10"/>
      <c r="I91" s="10"/>
      <c r="J91" s="21"/>
      <c r="K91" s="22" t="str">
        <f aca="false">IF(OR(C91="",D91=""),"",COUNTIFS($C$2:$C91,C91,$D$2:$D91,D91))</f>
        <v/>
      </c>
      <c r="L91" s="10"/>
    </row>
    <row r="92" customFormat="false" ht="15" hidden="false" customHeight="false" outlineLevel="0" collapsed="false">
      <c r="A92" s="9"/>
      <c r="B92" s="6"/>
      <c r="C92" s="6"/>
      <c r="D92" s="6"/>
      <c r="E92" s="6"/>
      <c r="F92" s="6"/>
      <c r="G92" s="10"/>
      <c r="H92" s="10"/>
      <c r="I92" s="10"/>
      <c r="J92" s="21"/>
      <c r="K92" s="22" t="str">
        <f aca="false">IF(OR(C92="",D92=""),"",COUNTIFS($C$2:$C92,C92,$D$2:$D92,D92))</f>
        <v/>
      </c>
      <c r="L92" s="10"/>
    </row>
    <row r="93" customFormat="false" ht="15" hidden="false" customHeight="false" outlineLevel="0" collapsed="false">
      <c r="A93" s="9"/>
      <c r="B93" s="6"/>
      <c r="C93" s="6"/>
      <c r="D93" s="6"/>
      <c r="E93" s="6"/>
      <c r="F93" s="6"/>
      <c r="G93" s="10"/>
      <c r="H93" s="10"/>
      <c r="I93" s="10"/>
      <c r="J93" s="21"/>
      <c r="K93" s="22" t="str">
        <f aca="false">IF(OR(C93="",D93=""),"",COUNTIFS($C$2:$C93,C93,$D$2:$D93,D93))</f>
        <v/>
      </c>
      <c r="L93" s="10"/>
    </row>
    <row r="94" customFormat="false" ht="15" hidden="false" customHeight="false" outlineLevel="0" collapsed="false">
      <c r="A94" s="9"/>
      <c r="B94" s="6"/>
      <c r="C94" s="6"/>
      <c r="D94" s="6"/>
      <c r="E94" s="6"/>
      <c r="F94" s="6"/>
      <c r="G94" s="10"/>
      <c r="H94" s="10"/>
      <c r="I94" s="10"/>
      <c r="J94" s="21"/>
      <c r="K94" s="22" t="str">
        <f aca="false">IF(OR(C94="",D94=""),"",COUNTIFS($C$2:$C94,C94,$D$2:$D94,D94))</f>
        <v/>
      </c>
      <c r="L94" s="10"/>
    </row>
    <row r="95" customFormat="false" ht="15" hidden="false" customHeight="false" outlineLevel="0" collapsed="false">
      <c r="A95" s="9"/>
      <c r="B95" s="6"/>
      <c r="C95" s="6"/>
      <c r="D95" s="6"/>
      <c r="E95" s="6"/>
      <c r="F95" s="6"/>
      <c r="G95" s="10"/>
      <c r="H95" s="10"/>
      <c r="I95" s="10"/>
      <c r="J95" s="21"/>
      <c r="K95" s="22" t="str">
        <f aca="false">IF(OR(C95="",D95=""),"",COUNTIFS($C$2:$C95,C95,$D$2:$D95,D95))</f>
        <v/>
      </c>
      <c r="L95" s="10"/>
    </row>
    <row r="96" customFormat="false" ht="15" hidden="false" customHeight="false" outlineLevel="0" collapsed="false">
      <c r="A96" s="9"/>
      <c r="B96" s="6"/>
      <c r="C96" s="6"/>
      <c r="D96" s="6"/>
      <c r="E96" s="6"/>
      <c r="F96" s="6"/>
      <c r="G96" s="10"/>
      <c r="H96" s="10"/>
      <c r="I96" s="10"/>
      <c r="J96" s="21"/>
      <c r="K96" s="22" t="str">
        <f aca="false">IF(OR(C96="",D96=""),"",COUNTIFS($C$2:$C96,C96,$D$2:$D96,D96))</f>
        <v/>
      </c>
      <c r="L96" s="10"/>
    </row>
    <row r="97" customFormat="false" ht="15" hidden="false" customHeight="false" outlineLevel="0" collapsed="false">
      <c r="A97" s="9"/>
      <c r="B97" s="6"/>
      <c r="C97" s="6"/>
      <c r="D97" s="6"/>
      <c r="E97" s="6"/>
      <c r="F97" s="6"/>
      <c r="G97" s="10"/>
      <c r="H97" s="10"/>
      <c r="I97" s="10"/>
      <c r="J97" s="21"/>
      <c r="K97" s="22" t="str">
        <f aca="false">IF(OR(C97="",D97=""),"",COUNTIFS($C$2:$C97,C97,$D$2:$D97,D97))</f>
        <v/>
      </c>
      <c r="L97" s="10"/>
    </row>
    <row r="98" customFormat="false" ht="15" hidden="false" customHeight="false" outlineLevel="0" collapsed="false">
      <c r="A98" s="9"/>
      <c r="B98" s="6"/>
      <c r="C98" s="6"/>
      <c r="D98" s="6"/>
      <c r="E98" s="6"/>
      <c r="F98" s="6"/>
      <c r="G98" s="10"/>
      <c r="H98" s="10"/>
      <c r="I98" s="10"/>
      <c r="J98" s="21"/>
      <c r="K98" s="22" t="str">
        <f aca="false">IF(OR(C98="",D98=""),"",COUNTIFS($C$2:$C98,C98,$D$2:$D98,D98))</f>
        <v/>
      </c>
      <c r="L98" s="10"/>
    </row>
    <row r="99" customFormat="false" ht="15" hidden="false" customHeight="false" outlineLevel="0" collapsed="false">
      <c r="A99" s="9"/>
      <c r="B99" s="6"/>
      <c r="C99" s="6"/>
      <c r="D99" s="6"/>
      <c r="E99" s="6"/>
      <c r="F99" s="6"/>
      <c r="G99" s="10"/>
      <c r="H99" s="10"/>
      <c r="I99" s="10"/>
      <c r="J99" s="21"/>
      <c r="K99" s="22" t="str">
        <f aca="false">IF(OR(C99="",D99=""),"",COUNTIFS($C$2:$C99,C99,$D$2:$D99,D99))</f>
        <v/>
      </c>
      <c r="L99" s="10"/>
    </row>
    <row r="100" customFormat="false" ht="15" hidden="false" customHeight="false" outlineLevel="0" collapsed="false">
      <c r="A100" s="9"/>
      <c r="B100" s="6"/>
      <c r="C100" s="6"/>
      <c r="D100" s="6"/>
      <c r="E100" s="6"/>
      <c r="F100" s="6"/>
      <c r="G100" s="10"/>
      <c r="H100" s="10"/>
      <c r="I100" s="10"/>
      <c r="J100" s="21"/>
      <c r="K100" s="22" t="str">
        <f aca="false">IF(OR(C100="",D100=""),"",COUNTIFS($C$2:$C100,C100,$D$2:$D100,D100))</f>
        <v/>
      </c>
      <c r="L100" s="10"/>
    </row>
    <row r="101" customFormat="false" ht="15" hidden="false" customHeight="false" outlineLevel="0" collapsed="false">
      <c r="A101" s="9"/>
      <c r="B101" s="6"/>
      <c r="C101" s="6"/>
      <c r="D101" s="6"/>
      <c r="E101" s="6"/>
      <c r="F101" s="6"/>
      <c r="G101" s="10"/>
      <c r="H101" s="10"/>
      <c r="I101" s="10"/>
      <c r="J101" s="21"/>
      <c r="K101" s="22" t="str">
        <f aca="false">IF(OR(C101="",D101=""),"",COUNTIFS($C$2:$C101,C101,$D$2:$D101,D101))</f>
        <v/>
      </c>
      <c r="L101" s="10"/>
    </row>
    <row r="102" customFormat="false" ht="15" hidden="false" customHeight="false" outlineLevel="0" collapsed="false">
      <c r="A102" s="9"/>
      <c r="B102" s="6"/>
      <c r="C102" s="6"/>
      <c r="D102" s="6"/>
      <c r="E102" s="6"/>
      <c r="F102" s="6"/>
      <c r="G102" s="10"/>
      <c r="H102" s="10"/>
      <c r="I102" s="10"/>
      <c r="J102" s="21"/>
      <c r="K102" s="22" t="str">
        <f aca="false">IF(OR(C102="",D102=""),"",COUNTIFS($C$2:$C102,C102,$D$2:$D102,D102))</f>
        <v/>
      </c>
      <c r="L102" s="10"/>
    </row>
    <row r="103" customFormat="false" ht="15" hidden="false" customHeight="false" outlineLevel="0" collapsed="false">
      <c r="A103" s="9"/>
      <c r="B103" s="6"/>
      <c r="C103" s="6"/>
      <c r="D103" s="6"/>
      <c r="E103" s="6"/>
      <c r="F103" s="6"/>
      <c r="G103" s="10"/>
      <c r="H103" s="10"/>
      <c r="I103" s="10"/>
      <c r="J103" s="21"/>
      <c r="K103" s="22" t="str">
        <f aca="false">IF(OR(C103="",D103=""),"",COUNTIFS($C$2:$C103,C103,$D$2:$D103,D103))</f>
        <v/>
      </c>
      <c r="L103" s="10"/>
    </row>
    <row r="104" customFormat="false" ht="15" hidden="false" customHeight="false" outlineLevel="0" collapsed="false">
      <c r="A104" s="9"/>
      <c r="B104" s="6"/>
      <c r="C104" s="6"/>
      <c r="D104" s="6"/>
      <c r="E104" s="6"/>
      <c r="F104" s="6"/>
      <c r="G104" s="10"/>
      <c r="H104" s="10"/>
      <c r="I104" s="10"/>
      <c r="J104" s="21"/>
      <c r="K104" s="22" t="str">
        <f aca="false">IF(OR(C104="",D104=""),"",COUNTIFS($C$2:$C104,C104,$D$2:$D104,D104))</f>
        <v/>
      </c>
      <c r="L104" s="10"/>
    </row>
    <row r="105" customFormat="false" ht="15" hidden="false" customHeight="false" outlineLevel="0" collapsed="false">
      <c r="A105" s="9"/>
      <c r="B105" s="6"/>
      <c r="C105" s="6"/>
      <c r="D105" s="6"/>
      <c r="E105" s="6"/>
      <c r="F105" s="6"/>
      <c r="G105" s="10"/>
      <c r="H105" s="10"/>
      <c r="I105" s="10"/>
      <c r="J105" s="21"/>
      <c r="K105" s="22" t="str">
        <f aca="false">IF(OR(C105="",D105=""),"",COUNTIFS($C$2:$C105,C105,$D$2:$D105,D105))</f>
        <v/>
      </c>
      <c r="L105" s="10"/>
    </row>
    <row r="106" customFormat="false" ht="15" hidden="false" customHeight="false" outlineLevel="0" collapsed="false">
      <c r="A106" s="9"/>
      <c r="B106" s="6"/>
      <c r="C106" s="6"/>
      <c r="D106" s="6"/>
      <c r="E106" s="6"/>
      <c r="F106" s="6"/>
      <c r="G106" s="10"/>
      <c r="H106" s="10"/>
      <c r="I106" s="10"/>
      <c r="J106" s="21"/>
      <c r="K106" s="22" t="str">
        <f aca="false">IF(OR(C106="",D106=""),"",COUNTIFS($C$2:$C106,C106,$D$2:$D106,D106))</f>
        <v/>
      </c>
      <c r="L106" s="10"/>
    </row>
    <row r="107" customFormat="false" ht="15" hidden="false" customHeight="false" outlineLevel="0" collapsed="false">
      <c r="A107" s="9"/>
      <c r="B107" s="6"/>
      <c r="C107" s="6"/>
      <c r="D107" s="6"/>
      <c r="E107" s="6"/>
      <c r="F107" s="6"/>
      <c r="G107" s="10"/>
      <c r="H107" s="10"/>
      <c r="I107" s="10"/>
      <c r="J107" s="21"/>
      <c r="K107" s="22" t="str">
        <f aca="false">IF(OR(C107="",D107=""),"",COUNTIFS($C$2:$C107,C107,$D$2:$D107,D107))</f>
        <v/>
      </c>
      <c r="L107" s="10"/>
    </row>
    <row r="108" customFormat="false" ht="15" hidden="false" customHeight="false" outlineLevel="0" collapsed="false">
      <c r="A108" s="9"/>
      <c r="B108" s="6"/>
      <c r="C108" s="6"/>
      <c r="D108" s="6"/>
      <c r="E108" s="6"/>
      <c r="F108" s="6"/>
      <c r="G108" s="10"/>
      <c r="H108" s="10"/>
      <c r="I108" s="10"/>
      <c r="J108" s="21"/>
      <c r="K108" s="22" t="str">
        <f aca="false">IF(OR(C108="",D108=""),"",COUNTIFS($C$2:$C108,C108,$D$2:$D108,D108))</f>
        <v/>
      </c>
      <c r="L108" s="10"/>
    </row>
    <row r="109" customFormat="false" ht="15" hidden="false" customHeight="false" outlineLevel="0" collapsed="false">
      <c r="A109" s="9"/>
      <c r="B109" s="6"/>
      <c r="C109" s="6"/>
      <c r="D109" s="6"/>
      <c r="E109" s="6"/>
      <c r="F109" s="6"/>
      <c r="G109" s="10"/>
      <c r="H109" s="10"/>
      <c r="I109" s="10"/>
      <c r="J109" s="21"/>
      <c r="K109" s="22" t="str">
        <f aca="false">IF(OR(C109="",D109=""),"",COUNTIFS($C$2:$C109,C109,$D$2:$D109,D109))</f>
        <v/>
      </c>
      <c r="L109" s="10"/>
    </row>
    <row r="110" customFormat="false" ht="15" hidden="false" customHeight="false" outlineLevel="0" collapsed="false">
      <c r="A110" s="9"/>
      <c r="B110" s="6"/>
      <c r="C110" s="6"/>
      <c r="D110" s="6"/>
      <c r="E110" s="6"/>
      <c r="F110" s="6"/>
      <c r="G110" s="10"/>
      <c r="H110" s="10"/>
      <c r="I110" s="10"/>
      <c r="J110" s="21"/>
      <c r="K110" s="22" t="str">
        <f aca="false">IF(OR(C110="",D110=""),"",COUNTIFS($C$2:$C110,C110,$D$2:$D110,D110))</f>
        <v/>
      </c>
      <c r="L110" s="10"/>
    </row>
    <row r="111" customFormat="false" ht="15" hidden="false" customHeight="false" outlineLevel="0" collapsed="false">
      <c r="A111" s="9"/>
      <c r="B111" s="6"/>
      <c r="C111" s="6"/>
      <c r="D111" s="6"/>
      <c r="E111" s="6"/>
      <c r="F111" s="6"/>
      <c r="G111" s="10"/>
      <c r="H111" s="10"/>
      <c r="I111" s="10"/>
      <c r="J111" s="21"/>
      <c r="K111" s="22" t="str">
        <f aca="false">IF(OR(C111="",D111=""),"",COUNTIFS($C$2:$C111,C111,$D$2:$D111,D111))</f>
        <v/>
      </c>
      <c r="L111" s="10"/>
    </row>
    <row r="112" customFormat="false" ht="15" hidden="false" customHeight="false" outlineLevel="0" collapsed="false">
      <c r="A112" s="9"/>
      <c r="B112" s="6"/>
      <c r="C112" s="6"/>
      <c r="D112" s="6"/>
      <c r="E112" s="6"/>
      <c r="F112" s="6"/>
      <c r="G112" s="10"/>
      <c r="H112" s="10"/>
      <c r="I112" s="10"/>
      <c r="J112" s="21"/>
      <c r="K112" s="22" t="str">
        <f aca="false">IF(OR(C112="",D112=""),"",COUNTIFS($C$2:$C112,C112,$D$2:$D112,D112))</f>
        <v/>
      </c>
      <c r="L112" s="10"/>
    </row>
    <row r="113" customFormat="false" ht="15" hidden="false" customHeight="false" outlineLevel="0" collapsed="false">
      <c r="A113" s="9"/>
      <c r="B113" s="6"/>
      <c r="C113" s="6"/>
      <c r="D113" s="6"/>
      <c r="E113" s="6"/>
      <c r="F113" s="6"/>
      <c r="G113" s="10"/>
      <c r="H113" s="10"/>
      <c r="I113" s="10"/>
      <c r="J113" s="21"/>
      <c r="K113" s="22" t="str">
        <f aca="false">IF(OR(C113="",D113=""),"",COUNTIFS($C$2:$C113,C113,$D$2:$D113,D113))</f>
        <v/>
      </c>
      <c r="L113" s="10"/>
    </row>
    <row r="114" customFormat="false" ht="15" hidden="false" customHeight="false" outlineLevel="0" collapsed="false">
      <c r="A114" s="9"/>
      <c r="B114" s="6"/>
      <c r="C114" s="6"/>
      <c r="D114" s="6"/>
      <c r="E114" s="6"/>
      <c r="F114" s="6"/>
      <c r="G114" s="10"/>
      <c r="H114" s="10"/>
      <c r="I114" s="10"/>
      <c r="J114" s="21"/>
      <c r="K114" s="22" t="str">
        <f aca="false">IF(OR(C114="",D114=""),"",COUNTIFS($C$2:$C114,C114,$D$2:$D114,D114))</f>
        <v/>
      </c>
      <c r="L114" s="10"/>
    </row>
    <row r="115" customFormat="false" ht="15" hidden="false" customHeight="false" outlineLevel="0" collapsed="false">
      <c r="A115" s="9"/>
      <c r="B115" s="6"/>
      <c r="C115" s="6"/>
      <c r="D115" s="6"/>
      <c r="E115" s="6"/>
      <c r="F115" s="6"/>
      <c r="G115" s="10"/>
      <c r="H115" s="10"/>
      <c r="I115" s="10"/>
      <c r="J115" s="21"/>
      <c r="K115" s="22" t="str">
        <f aca="false">IF(OR(C115="",D115=""),"",COUNTIFS($C$2:$C115,C115,$D$2:$D115,D115))</f>
        <v/>
      </c>
      <c r="L115" s="10"/>
    </row>
    <row r="116" customFormat="false" ht="15" hidden="false" customHeight="false" outlineLevel="0" collapsed="false">
      <c r="A116" s="9"/>
      <c r="B116" s="6"/>
      <c r="C116" s="6"/>
      <c r="D116" s="6"/>
      <c r="E116" s="6"/>
      <c r="F116" s="6"/>
      <c r="G116" s="10"/>
      <c r="H116" s="10"/>
      <c r="I116" s="10"/>
      <c r="J116" s="21"/>
      <c r="K116" s="22" t="str">
        <f aca="false">IF(OR(C116="",D116=""),"",COUNTIFS($C$2:$C116,C116,$D$2:$D116,D116))</f>
        <v/>
      </c>
      <c r="L116" s="10"/>
    </row>
    <row r="117" customFormat="false" ht="15" hidden="false" customHeight="false" outlineLevel="0" collapsed="false">
      <c r="A117" s="9"/>
      <c r="B117" s="6"/>
      <c r="C117" s="6"/>
      <c r="D117" s="6"/>
      <c r="E117" s="6"/>
      <c r="F117" s="6"/>
      <c r="G117" s="10"/>
      <c r="H117" s="10"/>
      <c r="I117" s="10"/>
      <c r="J117" s="21"/>
      <c r="K117" s="22" t="str">
        <f aca="false">IF(OR(C117="",D117=""),"",COUNTIFS($C$2:$C117,C117,$D$2:$D117,D117))</f>
        <v/>
      </c>
      <c r="L117" s="10"/>
    </row>
    <row r="118" customFormat="false" ht="15" hidden="false" customHeight="false" outlineLevel="0" collapsed="false">
      <c r="A118" s="9"/>
      <c r="B118" s="6"/>
      <c r="C118" s="6"/>
      <c r="D118" s="6"/>
      <c r="E118" s="6"/>
      <c r="F118" s="6"/>
      <c r="G118" s="10"/>
      <c r="H118" s="10"/>
      <c r="I118" s="10"/>
      <c r="J118" s="21"/>
      <c r="K118" s="22" t="str">
        <f aca="false">IF(OR(C118="",D118=""),"",COUNTIFS($C$2:$C118,C118,$D$2:$D118,D118))</f>
        <v/>
      </c>
      <c r="L118" s="10"/>
    </row>
    <row r="119" customFormat="false" ht="15" hidden="false" customHeight="false" outlineLevel="0" collapsed="false">
      <c r="A119" s="9"/>
      <c r="B119" s="6"/>
      <c r="C119" s="6"/>
      <c r="D119" s="6"/>
      <c r="E119" s="6"/>
      <c r="F119" s="6"/>
      <c r="G119" s="10"/>
      <c r="H119" s="10"/>
      <c r="I119" s="10"/>
      <c r="J119" s="21"/>
      <c r="K119" s="22" t="str">
        <f aca="false">IF(OR(C119="",D119=""),"",COUNTIFS($C$2:$C119,C119,$D$2:$D119,D119))</f>
        <v/>
      </c>
      <c r="L119" s="10"/>
    </row>
    <row r="120" customFormat="false" ht="15" hidden="false" customHeight="false" outlineLevel="0" collapsed="false">
      <c r="A120" s="9"/>
      <c r="B120" s="6"/>
      <c r="C120" s="6"/>
      <c r="D120" s="6"/>
      <c r="E120" s="6"/>
      <c r="F120" s="6"/>
      <c r="G120" s="10"/>
      <c r="H120" s="10"/>
      <c r="I120" s="10"/>
      <c r="J120" s="21"/>
      <c r="K120" s="22" t="str">
        <f aca="false">IF(OR(C120="",D120=""),"",COUNTIFS($C$2:$C120,C120,$D$2:$D120,D120))</f>
        <v/>
      </c>
      <c r="L120" s="10"/>
    </row>
    <row r="121" customFormat="false" ht="15" hidden="false" customHeight="false" outlineLevel="0" collapsed="false">
      <c r="A121" s="9"/>
      <c r="B121" s="6"/>
      <c r="C121" s="6"/>
      <c r="D121" s="6"/>
      <c r="E121" s="6"/>
      <c r="F121" s="6"/>
      <c r="G121" s="10"/>
      <c r="H121" s="10"/>
      <c r="I121" s="10"/>
      <c r="J121" s="21"/>
      <c r="K121" s="22" t="str">
        <f aca="false">IF(OR(C121="",D121=""),"",COUNTIFS($C$2:$C121,C121,$D$2:$D121,D121))</f>
        <v/>
      </c>
      <c r="L121" s="10"/>
    </row>
    <row r="122" customFormat="false" ht="15" hidden="false" customHeight="false" outlineLevel="0" collapsed="false">
      <c r="A122" s="9"/>
      <c r="B122" s="6"/>
      <c r="C122" s="6"/>
      <c r="D122" s="6"/>
      <c r="E122" s="6"/>
      <c r="F122" s="6"/>
      <c r="G122" s="10"/>
      <c r="H122" s="10"/>
      <c r="I122" s="10"/>
      <c r="J122" s="21"/>
      <c r="K122" s="22" t="str">
        <f aca="false">IF(OR(C122="",D122=""),"",COUNTIFS($C$2:$C122,C122,$D$2:$D122,D122))</f>
        <v/>
      </c>
      <c r="L122" s="10"/>
    </row>
    <row r="123" customFormat="false" ht="15" hidden="false" customHeight="false" outlineLevel="0" collapsed="false">
      <c r="A123" s="9"/>
      <c r="B123" s="6"/>
      <c r="C123" s="6"/>
      <c r="D123" s="6"/>
      <c r="E123" s="6"/>
      <c r="F123" s="6"/>
      <c r="G123" s="10"/>
      <c r="H123" s="10"/>
      <c r="I123" s="10"/>
      <c r="J123" s="21"/>
      <c r="K123" s="22" t="str">
        <f aca="false">IF(OR(C123="",D123=""),"",COUNTIFS($C$2:$C123,C123,$D$2:$D123,D123))</f>
        <v/>
      </c>
      <c r="L123" s="10"/>
    </row>
    <row r="124" customFormat="false" ht="15" hidden="false" customHeight="false" outlineLevel="0" collapsed="false">
      <c r="A124" s="9"/>
      <c r="B124" s="6"/>
      <c r="C124" s="6"/>
      <c r="D124" s="6"/>
      <c r="E124" s="6"/>
      <c r="F124" s="6"/>
      <c r="G124" s="10"/>
      <c r="H124" s="10"/>
      <c r="I124" s="10"/>
      <c r="J124" s="21"/>
      <c r="K124" s="22" t="str">
        <f aca="false">IF(OR(C124="",D124=""),"",COUNTIFS($C$2:$C124,C124,$D$2:$D124,D124))</f>
        <v/>
      </c>
      <c r="L124" s="10"/>
    </row>
    <row r="125" customFormat="false" ht="15" hidden="false" customHeight="false" outlineLevel="0" collapsed="false">
      <c r="A125" s="9"/>
      <c r="B125" s="6"/>
      <c r="C125" s="6"/>
      <c r="D125" s="6"/>
      <c r="E125" s="6"/>
      <c r="F125" s="6"/>
      <c r="G125" s="10"/>
      <c r="H125" s="10"/>
      <c r="I125" s="10"/>
      <c r="J125" s="21"/>
      <c r="K125" s="22" t="str">
        <f aca="false">IF(OR(C125="",D125=""),"",COUNTIFS($C$2:$C125,C125,$D$2:$D125,D125))</f>
        <v/>
      </c>
      <c r="L125" s="10"/>
    </row>
    <row r="126" customFormat="false" ht="15" hidden="false" customHeight="false" outlineLevel="0" collapsed="false">
      <c r="A126" s="9"/>
      <c r="B126" s="6"/>
      <c r="C126" s="6"/>
      <c r="D126" s="6"/>
      <c r="E126" s="6"/>
      <c r="F126" s="6"/>
      <c r="G126" s="10"/>
      <c r="H126" s="10"/>
      <c r="I126" s="10"/>
      <c r="J126" s="21"/>
      <c r="K126" s="22" t="str">
        <f aca="false">IF(OR(C126="",D126=""),"",COUNTIFS($C$2:$C126,C126,$D$2:$D126,D126))</f>
        <v/>
      </c>
      <c r="L126" s="10"/>
    </row>
    <row r="127" customFormat="false" ht="15" hidden="false" customHeight="false" outlineLevel="0" collapsed="false">
      <c r="A127" s="9"/>
      <c r="B127" s="6"/>
      <c r="C127" s="6"/>
      <c r="D127" s="6"/>
      <c r="E127" s="6"/>
      <c r="F127" s="6"/>
      <c r="G127" s="10"/>
      <c r="H127" s="10"/>
      <c r="I127" s="10"/>
      <c r="J127" s="21"/>
      <c r="K127" s="22" t="str">
        <f aca="false">IF(OR(C127="",D127=""),"",COUNTIFS($C$2:$C127,C127,$D$2:$D127,D127))</f>
        <v/>
      </c>
      <c r="L127" s="10"/>
    </row>
    <row r="128" customFormat="false" ht="15" hidden="false" customHeight="false" outlineLevel="0" collapsed="false">
      <c r="A128" s="9"/>
      <c r="B128" s="6"/>
      <c r="C128" s="6"/>
      <c r="D128" s="6"/>
      <c r="E128" s="6"/>
      <c r="F128" s="6"/>
      <c r="G128" s="10"/>
      <c r="H128" s="10"/>
      <c r="I128" s="10"/>
      <c r="J128" s="21"/>
      <c r="K128" s="22" t="str">
        <f aca="false">IF(OR(C128="",D128=""),"",COUNTIFS($C$2:$C128,C128,$D$2:$D128,D128))</f>
        <v/>
      </c>
      <c r="L128" s="10"/>
    </row>
    <row r="129" customFormat="false" ht="15" hidden="false" customHeight="false" outlineLevel="0" collapsed="false">
      <c r="A129" s="9"/>
      <c r="B129" s="6"/>
      <c r="C129" s="6"/>
      <c r="D129" s="6"/>
      <c r="E129" s="6"/>
      <c r="F129" s="6"/>
      <c r="G129" s="10"/>
      <c r="H129" s="10"/>
      <c r="I129" s="10"/>
      <c r="J129" s="21"/>
      <c r="K129" s="22" t="str">
        <f aca="false">IF(OR(C129="",D129=""),"",COUNTIFS($C$2:$C129,C129,$D$2:$D129,D129))</f>
        <v/>
      </c>
      <c r="L129" s="10"/>
    </row>
    <row r="130" customFormat="false" ht="15" hidden="false" customHeight="false" outlineLevel="0" collapsed="false">
      <c r="A130" s="9"/>
      <c r="B130" s="6"/>
      <c r="C130" s="6"/>
      <c r="D130" s="6"/>
      <c r="E130" s="6"/>
      <c r="F130" s="6"/>
      <c r="G130" s="10"/>
      <c r="H130" s="10"/>
      <c r="I130" s="10"/>
      <c r="J130" s="21"/>
      <c r="K130" s="22" t="str">
        <f aca="false">IF(OR(C130="",D130=""),"",COUNTIFS($C$2:$C130,C130,$D$2:$D130,D130))</f>
        <v/>
      </c>
      <c r="L130" s="10"/>
    </row>
    <row r="131" customFormat="false" ht="15" hidden="false" customHeight="false" outlineLevel="0" collapsed="false">
      <c r="A131" s="9"/>
      <c r="B131" s="6"/>
      <c r="C131" s="6"/>
      <c r="D131" s="6"/>
      <c r="E131" s="6"/>
      <c r="F131" s="6"/>
      <c r="G131" s="10"/>
      <c r="H131" s="10"/>
      <c r="I131" s="10"/>
      <c r="J131" s="21"/>
      <c r="K131" s="22" t="str">
        <f aca="false">IF(OR(C131="",D131=""),"",COUNTIFS($C$2:$C131,C131,$D$2:$D131,D131))</f>
        <v/>
      </c>
      <c r="L131" s="10"/>
    </row>
    <row r="132" customFormat="false" ht="15" hidden="false" customHeight="false" outlineLevel="0" collapsed="false">
      <c r="A132" s="9"/>
      <c r="B132" s="6"/>
      <c r="C132" s="6"/>
      <c r="D132" s="6"/>
      <c r="E132" s="6"/>
      <c r="F132" s="6"/>
      <c r="G132" s="10"/>
      <c r="H132" s="10"/>
      <c r="I132" s="10"/>
      <c r="J132" s="21"/>
      <c r="K132" s="22" t="str">
        <f aca="false">IF(OR(C132="",D132=""),"",COUNTIFS($C$2:$C132,C132,$D$2:$D132,D132))</f>
        <v/>
      </c>
      <c r="L132" s="10"/>
    </row>
    <row r="133" customFormat="false" ht="15" hidden="false" customHeight="false" outlineLevel="0" collapsed="false">
      <c r="A133" s="9"/>
      <c r="B133" s="6"/>
      <c r="C133" s="6"/>
      <c r="D133" s="6"/>
      <c r="E133" s="6"/>
      <c r="F133" s="6"/>
      <c r="G133" s="10"/>
      <c r="H133" s="10"/>
      <c r="I133" s="10"/>
      <c r="J133" s="21"/>
      <c r="K133" s="22" t="str">
        <f aca="false">IF(OR(C133="",D133=""),"",COUNTIFS($C$2:$C133,C133,$D$2:$D133,D133))</f>
        <v/>
      </c>
      <c r="L133" s="10"/>
    </row>
    <row r="134" customFormat="false" ht="15" hidden="false" customHeight="false" outlineLevel="0" collapsed="false">
      <c r="A134" s="9"/>
      <c r="B134" s="6"/>
      <c r="C134" s="6"/>
      <c r="D134" s="6"/>
      <c r="E134" s="6"/>
      <c r="F134" s="6"/>
      <c r="G134" s="10"/>
      <c r="H134" s="10"/>
      <c r="I134" s="10"/>
      <c r="J134" s="21"/>
      <c r="K134" s="22" t="str">
        <f aca="false">IF(OR(C134="",D134=""),"",COUNTIFS($C$2:$C134,C134,$D$2:$D134,D134))</f>
        <v/>
      </c>
      <c r="L134" s="10"/>
    </row>
    <row r="135" customFormat="false" ht="15" hidden="false" customHeight="false" outlineLevel="0" collapsed="false">
      <c r="A135" s="9"/>
      <c r="B135" s="6"/>
      <c r="C135" s="6"/>
      <c r="D135" s="6"/>
      <c r="E135" s="6"/>
      <c r="F135" s="6"/>
      <c r="G135" s="10"/>
      <c r="H135" s="10"/>
      <c r="I135" s="10"/>
      <c r="J135" s="21"/>
      <c r="K135" s="22" t="str">
        <f aca="false">IF(OR(C135="",D135=""),"",COUNTIFS($C$2:$C135,C135,$D$2:$D135,D135))</f>
        <v/>
      </c>
      <c r="L135" s="10"/>
    </row>
    <row r="136" customFormat="false" ht="15" hidden="false" customHeight="false" outlineLevel="0" collapsed="false">
      <c r="A136" s="9"/>
      <c r="B136" s="6"/>
      <c r="C136" s="6"/>
      <c r="D136" s="6"/>
      <c r="E136" s="6"/>
      <c r="F136" s="6"/>
      <c r="G136" s="10"/>
      <c r="H136" s="10"/>
      <c r="I136" s="10"/>
      <c r="J136" s="21"/>
      <c r="K136" s="22" t="str">
        <f aca="false">IF(OR(C136="",D136=""),"",COUNTIFS($C$2:$C136,C136,$D$2:$D136,D136))</f>
        <v/>
      </c>
      <c r="L136" s="10"/>
    </row>
    <row r="137" customFormat="false" ht="15" hidden="false" customHeight="false" outlineLevel="0" collapsed="false">
      <c r="A137" s="9"/>
      <c r="B137" s="6"/>
      <c r="C137" s="6"/>
      <c r="D137" s="6"/>
      <c r="E137" s="6"/>
      <c r="F137" s="6"/>
      <c r="G137" s="10"/>
      <c r="H137" s="10"/>
      <c r="I137" s="10"/>
      <c r="J137" s="21"/>
      <c r="K137" s="22" t="str">
        <f aca="false">IF(OR(C137="",D137=""),"",COUNTIFS($C$2:$C137,C137,$D$2:$D137,D137))</f>
        <v/>
      </c>
      <c r="L137" s="10"/>
    </row>
    <row r="138" customFormat="false" ht="15" hidden="false" customHeight="false" outlineLevel="0" collapsed="false">
      <c r="A138" s="9"/>
      <c r="B138" s="6"/>
      <c r="C138" s="6"/>
      <c r="D138" s="6"/>
      <c r="E138" s="6"/>
      <c r="F138" s="6"/>
      <c r="G138" s="10"/>
      <c r="H138" s="10"/>
      <c r="I138" s="10"/>
      <c r="J138" s="21"/>
      <c r="K138" s="22" t="str">
        <f aca="false">IF(OR(C138="",D138=""),"",COUNTIFS($C$2:$C138,C138,$D$2:$D138,D138))</f>
        <v/>
      </c>
      <c r="L138" s="10"/>
    </row>
    <row r="139" customFormat="false" ht="15" hidden="false" customHeight="false" outlineLevel="0" collapsed="false">
      <c r="A139" s="9"/>
      <c r="B139" s="6"/>
      <c r="C139" s="6"/>
      <c r="D139" s="6"/>
      <c r="E139" s="6"/>
      <c r="F139" s="6"/>
      <c r="G139" s="10"/>
      <c r="H139" s="10"/>
      <c r="I139" s="10"/>
      <c r="J139" s="21"/>
      <c r="K139" s="22" t="str">
        <f aca="false">IF(OR(C139="",D139=""),"",COUNTIFS($C$2:$C139,C139,$D$2:$D139,D139))</f>
        <v/>
      </c>
      <c r="L139" s="10"/>
    </row>
    <row r="140" customFormat="false" ht="15" hidden="false" customHeight="false" outlineLevel="0" collapsed="false">
      <c r="A140" s="9"/>
      <c r="B140" s="6"/>
      <c r="C140" s="6"/>
      <c r="D140" s="6"/>
      <c r="E140" s="6"/>
      <c r="F140" s="6"/>
      <c r="G140" s="10"/>
      <c r="H140" s="10"/>
      <c r="I140" s="10"/>
      <c r="J140" s="21"/>
      <c r="K140" s="22" t="str">
        <f aca="false">IF(OR(C140="",D140=""),"",COUNTIFS($C$2:$C140,C140,$D$2:$D140,D140))</f>
        <v/>
      </c>
      <c r="L140" s="10"/>
    </row>
    <row r="141" customFormat="false" ht="15" hidden="false" customHeight="false" outlineLevel="0" collapsed="false">
      <c r="A141" s="9"/>
      <c r="B141" s="6"/>
      <c r="C141" s="6"/>
      <c r="D141" s="6"/>
      <c r="E141" s="6"/>
      <c r="F141" s="6"/>
      <c r="G141" s="10"/>
      <c r="H141" s="10"/>
      <c r="I141" s="10"/>
      <c r="J141" s="21"/>
      <c r="K141" s="22" t="str">
        <f aca="false">IF(OR(C141="",D141=""),"",COUNTIFS($C$2:$C141,C141,$D$2:$D141,D141))</f>
        <v/>
      </c>
      <c r="L141" s="10"/>
    </row>
    <row r="142" customFormat="false" ht="15" hidden="false" customHeight="false" outlineLevel="0" collapsed="false">
      <c r="A142" s="9"/>
      <c r="B142" s="6"/>
      <c r="C142" s="6"/>
      <c r="D142" s="6"/>
      <c r="E142" s="6"/>
      <c r="F142" s="6"/>
      <c r="G142" s="10"/>
      <c r="H142" s="10"/>
      <c r="I142" s="10"/>
      <c r="J142" s="21"/>
      <c r="K142" s="22" t="str">
        <f aca="false">IF(OR(C142="",D142=""),"",COUNTIFS($C$2:$C142,C142,$D$2:$D142,D142))</f>
        <v/>
      </c>
      <c r="L142" s="10"/>
    </row>
    <row r="143" customFormat="false" ht="15" hidden="false" customHeight="false" outlineLevel="0" collapsed="false">
      <c r="A143" s="9"/>
      <c r="B143" s="6"/>
      <c r="C143" s="6"/>
      <c r="D143" s="6"/>
      <c r="E143" s="6"/>
      <c r="F143" s="6"/>
      <c r="G143" s="10"/>
      <c r="H143" s="10"/>
      <c r="I143" s="10"/>
      <c r="J143" s="21"/>
      <c r="K143" s="22" t="str">
        <f aca="false">IF(OR(C143="",D143=""),"",COUNTIFS($C$2:$C143,C143,$D$2:$D143,D143))</f>
        <v/>
      </c>
      <c r="L143" s="10"/>
    </row>
    <row r="144" customFormat="false" ht="15" hidden="false" customHeight="false" outlineLevel="0" collapsed="false">
      <c r="A144" s="9"/>
      <c r="B144" s="6"/>
      <c r="C144" s="6"/>
      <c r="D144" s="6"/>
      <c r="E144" s="6"/>
      <c r="F144" s="6"/>
      <c r="G144" s="10"/>
      <c r="H144" s="10"/>
      <c r="I144" s="10"/>
      <c r="J144" s="21"/>
      <c r="K144" s="22" t="str">
        <f aca="false">IF(OR(C144="",D144=""),"",COUNTIFS($C$2:$C144,C144,$D$2:$D144,D144))</f>
        <v/>
      </c>
      <c r="L144" s="10"/>
    </row>
    <row r="145" customFormat="false" ht="15" hidden="false" customHeight="false" outlineLevel="0" collapsed="false">
      <c r="A145" s="9"/>
      <c r="B145" s="6"/>
      <c r="C145" s="6"/>
      <c r="D145" s="6"/>
      <c r="E145" s="6"/>
      <c r="F145" s="6"/>
      <c r="G145" s="10"/>
      <c r="H145" s="10"/>
      <c r="I145" s="10"/>
      <c r="J145" s="21"/>
      <c r="K145" s="22" t="str">
        <f aca="false">IF(OR(C145="",D145=""),"",COUNTIFS($C$2:$C145,C145,$D$2:$D145,D145))</f>
        <v/>
      </c>
      <c r="L145" s="10"/>
    </row>
    <row r="146" customFormat="false" ht="15" hidden="false" customHeight="false" outlineLevel="0" collapsed="false">
      <c r="A146" s="9"/>
      <c r="B146" s="6"/>
      <c r="C146" s="6"/>
      <c r="D146" s="6"/>
      <c r="E146" s="6"/>
      <c r="F146" s="6"/>
      <c r="G146" s="10"/>
      <c r="H146" s="10"/>
      <c r="I146" s="10"/>
      <c r="J146" s="21"/>
      <c r="K146" s="22" t="str">
        <f aca="false">IF(OR(C146="",D146=""),"",COUNTIFS($C$2:$C146,C146,$D$2:$D146,D146))</f>
        <v/>
      </c>
      <c r="L146" s="10"/>
    </row>
    <row r="147" customFormat="false" ht="15" hidden="false" customHeight="false" outlineLevel="0" collapsed="false">
      <c r="A147" s="9"/>
      <c r="B147" s="6"/>
      <c r="C147" s="6"/>
      <c r="D147" s="6"/>
      <c r="E147" s="6"/>
      <c r="F147" s="6"/>
      <c r="G147" s="10"/>
      <c r="H147" s="10"/>
      <c r="I147" s="10"/>
      <c r="J147" s="21"/>
      <c r="K147" s="22" t="str">
        <f aca="false">IF(OR(C147="",D147=""),"",COUNTIFS($C$2:$C147,C147,$D$2:$D147,D147))</f>
        <v/>
      </c>
      <c r="L147" s="10"/>
    </row>
    <row r="148" customFormat="false" ht="15" hidden="false" customHeight="false" outlineLevel="0" collapsed="false">
      <c r="A148" s="9"/>
      <c r="B148" s="6"/>
      <c r="C148" s="6"/>
      <c r="D148" s="6"/>
      <c r="E148" s="6"/>
      <c r="F148" s="6"/>
      <c r="G148" s="10"/>
      <c r="H148" s="10"/>
      <c r="I148" s="10"/>
      <c r="J148" s="21"/>
      <c r="K148" s="22" t="str">
        <f aca="false">IF(OR(C148="",D148=""),"",COUNTIFS($C$2:$C148,C148,$D$2:$D148,D148))</f>
        <v/>
      </c>
      <c r="L148" s="10"/>
    </row>
    <row r="149" customFormat="false" ht="15" hidden="false" customHeight="false" outlineLevel="0" collapsed="false">
      <c r="A149" s="9"/>
      <c r="B149" s="6"/>
      <c r="C149" s="6"/>
      <c r="D149" s="6"/>
      <c r="E149" s="6"/>
      <c r="F149" s="6"/>
      <c r="G149" s="10"/>
      <c r="H149" s="10"/>
      <c r="I149" s="10"/>
      <c r="J149" s="21"/>
      <c r="K149" s="22" t="str">
        <f aca="false">IF(OR(C149="",D149=""),"",COUNTIFS($C$2:$C149,C149,$D$2:$D149,D149))</f>
        <v/>
      </c>
      <c r="L149" s="10"/>
    </row>
    <row r="150" customFormat="false" ht="15" hidden="false" customHeight="false" outlineLevel="0" collapsed="false">
      <c r="A150" s="9"/>
      <c r="B150" s="6"/>
      <c r="C150" s="6"/>
      <c r="D150" s="6"/>
      <c r="E150" s="6"/>
      <c r="F150" s="6"/>
      <c r="G150" s="10"/>
      <c r="H150" s="10"/>
      <c r="I150" s="10"/>
      <c r="J150" s="21"/>
      <c r="K150" s="22" t="str">
        <f aca="false">IF(OR(C150="",D150=""),"",COUNTIFS($C$2:$C150,C150,$D$2:$D150,D150))</f>
        <v/>
      </c>
      <c r="L150" s="10"/>
    </row>
    <row r="151" customFormat="false" ht="15" hidden="false" customHeight="false" outlineLevel="0" collapsed="false">
      <c r="A151" s="9"/>
      <c r="B151" s="6"/>
      <c r="C151" s="6"/>
      <c r="D151" s="6"/>
      <c r="E151" s="6"/>
      <c r="F151" s="6"/>
      <c r="G151" s="10"/>
      <c r="H151" s="10"/>
      <c r="I151" s="10"/>
      <c r="J151" s="21"/>
      <c r="K151" s="22" t="str">
        <f aca="false">IF(OR(C151="",D151=""),"",COUNTIFS($C$2:$C151,C151,$D$2:$D151,D151))</f>
        <v/>
      </c>
      <c r="L151" s="10"/>
    </row>
    <row r="152" customFormat="false" ht="15" hidden="false" customHeight="false" outlineLevel="0" collapsed="false">
      <c r="A152" s="9"/>
      <c r="B152" s="6"/>
      <c r="C152" s="6"/>
      <c r="D152" s="6"/>
      <c r="E152" s="6"/>
      <c r="F152" s="6"/>
      <c r="G152" s="10"/>
      <c r="H152" s="10"/>
      <c r="I152" s="10"/>
      <c r="J152" s="21"/>
      <c r="K152" s="22" t="str">
        <f aca="false">IF(OR(C152="",D152=""),"",COUNTIFS($C$2:$C152,C152,$D$2:$D152,D152))</f>
        <v/>
      </c>
      <c r="L152" s="10"/>
    </row>
    <row r="153" customFormat="false" ht="15" hidden="false" customHeight="false" outlineLevel="0" collapsed="false">
      <c r="A153" s="9"/>
      <c r="B153" s="6"/>
      <c r="C153" s="6"/>
      <c r="D153" s="6"/>
      <c r="E153" s="6"/>
      <c r="F153" s="6"/>
      <c r="G153" s="10"/>
      <c r="H153" s="10"/>
      <c r="I153" s="10"/>
      <c r="J153" s="21"/>
      <c r="K153" s="22" t="str">
        <f aca="false">IF(OR(C153="",D153=""),"",COUNTIFS($C$2:$C153,C153,$D$2:$D153,D153))</f>
        <v/>
      </c>
      <c r="L153" s="10"/>
    </row>
    <row r="154" customFormat="false" ht="15" hidden="false" customHeight="false" outlineLevel="0" collapsed="false">
      <c r="A154" s="9"/>
      <c r="B154" s="6"/>
      <c r="C154" s="6"/>
      <c r="D154" s="6"/>
      <c r="E154" s="6"/>
      <c r="F154" s="6"/>
      <c r="G154" s="10"/>
      <c r="H154" s="10"/>
      <c r="I154" s="10"/>
      <c r="J154" s="21"/>
      <c r="K154" s="22" t="str">
        <f aca="false">IF(OR(C154="",D154=""),"",COUNTIFS($C$2:$C154,C154,$D$2:$D154,D154))</f>
        <v/>
      </c>
      <c r="L154" s="10"/>
    </row>
    <row r="155" customFormat="false" ht="15" hidden="false" customHeight="false" outlineLevel="0" collapsed="false">
      <c r="A155" s="9"/>
      <c r="B155" s="6"/>
      <c r="C155" s="6"/>
      <c r="D155" s="6"/>
      <c r="E155" s="6"/>
      <c r="F155" s="6"/>
      <c r="G155" s="10"/>
      <c r="H155" s="10"/>
      <c r="I155" s="10"/>
      <c r="J155" s="21"/>
      <c r="K155" s="22" t="str">
        <f aca="false">IF(OR(C155="",D155=""),"",COUNTIFS($C$2:$C155,C155,$D$2:$D155,D155))</f>
        <v/>
      </c>
      <c r="L155" s="10"/>
    </row>
    <row r="156" customFormat="false" ht="15" hidden="false" customHeight="false" outlineLevel="0" collapsed="false">
      <c r="A156" s="9"/>
      <c r="B156" s="6"/>
      <c r="C156" s="6"/>
      <c r="D156" s="6"/>
      <c r="E156" s="6"/>
      <c r="F156" s="6"/>
      <c r="G156" s="10"/>
      <c r="H156" s="10"/>
      <c r="I156" s="10"/>
      <c r="J156" s="21"/>
      <c r="K156" s="22" t="str">
        <f aca="false">IF(OR(C156="",D156=""),"",COUNTIFS($C$2:$C156,C156,$D$2:$D156,D156))</f>
        <v/>
      </c>
      <c r="L156" s="10"/>
    </row>
    <row r="157" customFormat="false" ht="15" hidden="false" customHeight="false" outlineLevel="0" collapsed="false">
      <c r="A157" s="9"/>
      <c r="B157" s="6"/>
      <c r="C157" s="6"/>
      <c r="D157" s="6"/>
      <c r="E157" s="6"/>
      <c r="F157" s="6"/>
      <c r="G157" s="10"/>
      <c r="H157" s="10"/>
      <c r="I157" s="10"/>
      <c r="J157" s="21"/>
      <c r="K157" s="22" t="str">
        <f aca="false">IF(OR(C157="",D157=""),"",COUNTIFS($C$2:$C157,C157,$D$2:$D157,D157))</f>
        <v/>
      </c>
      <c r="L157" s="10"/>
    </row>
    <row r="158" customFormat="false" ht="15" hidden="false" customHeight="false" outlineLevel="0" collapsed="false">
      <c r="A158" s="9"/>
      <c r="B158" s="6"/>
      <c r="C158" s="6"/>
      <c r="D158" s="6"/>
      <c r="E158" s="6"/>
      <c r="F158" s="6"/>
      <c r="G158" s="10"/>
      <c r="H158" s="10"/>
      <c r="I158" s="10"/>
      <c r="J158" s="21"/>
      <c r="K158" s="22" t="str">
        <f aca="false">IF(OR(C158="",D158=""),"",COUNTIFS($C$2:$C158,C158,$D$2:$D158,D158))</f>
        <v/>
      </c>
      <c r="L158" s="10"/>
    </row>
    <row r="159" customFormat="false" ht="15" hidden="false" customHeight="false" outlineLevel="0" collapsed="false">
      <c r="A159" s="9"/>
      <c r="B159" s="6"/>
      <c r="C159" s="6"/>
      <c r="D159" s="6"/>
      <c r="E159" s="6"/>
      <c r="F159" s="6"/>
      <c r="G159" s="10"/>
      <c r="H159" s="10"/>
      <c r="I159" s="10"/>
      <c r="J159" s="21"/>
      <c r="K159" s="22" t="str">
        <f aca="false">IF(OR(C159="",D159=""),"",COUNTIFS($C$2:$C159,C159,$D$2:$D159,D159))</f>
        <v/>
      </c>
      <c r="L159" s="10"/>
    </row>
    <row r="160" customFormat="false" ht="15" hidden="false" customHeight="false" outlineLevel="0" collapsed="false">
      <c r="A160" s="9"/>
      <c r="B160" s="6"/>
      <c r="C160" s="6"/>
      <c r="D160" s="6"/>
      <c r="E160" s="6"/>
      <c r="F160" s="6"/>
      <c r="G160" s="10"/>
      <c r="H160" s="10"/>
      <c r="I160" s="10"/>
      <c r="J160" s="21"/>
      <c r="K160" s="22" t="str">
        <f aca="false">IF(OR(C160="",D160=""),"",COUNTIFS($C$2:$C160,C160,$D$2:$D160,D160))</f>
        <v/>
      </c>
      <c r="L160" s="10"/>
    </row>
    <row r="161" customFormat="false" ht="15" hidden="false" customHeight="false" outlineLevel="0" collapsed="false">
      <c r="A161" s="9"/>
      <c r="B161" s="6"/>
      <c r="C161" s="6"/>
      <c r="D161" s="6"/>
      <c r="E161" s="6"/>
      <c r="F161" s="6"/>
      <c r="G161" s="10"/>
      <c r="H161" s="10"/>
      <c r="I161" s="10"/>
      <c r="J161" s="21"/>
      <c r="K161" s="22" t="str">
        <f aca="false">IF(OR(C161="",D161=""),"",COUNTIFS($C$2:$C161,C161,$D$2:$D161,D161))</f>
        <v/>
      </c>
      <c r="L161" s="10"/>
    </row>
    <row r="162" customFormat="false" ht="15" hidden="false" customHeight="false" outlineLevel="0" collapsed="false">
      <c r="A162" s="9"/>
      <c r="B162" s="6"/>
      <c r="C162" s="6"/>
      <c r="D162" s="6"/>
      <c r="E162" s="6"/>
      <c r="F162" s="6"/>
      <c r="G162" s="10"/>
      <c r="H162" s="10"/>
      <c r="I162" s="10"/>
      <c r="J162" s="21"/>
      <c r="K162" s="22" t="str">
        <f aca="false">IF(OR(C162="",D162=""),"",COUNTIFS($C$2:$C162,C162,$D$2:$D162,D162))</f>
        <v/>
      </c>
      <c r="L162" s="10"/>
    </row>
    <row r="163" customFormat="false" ht="15" hidden="false" customHeight="false" outlineLevel="0" collapsed="false">
      <c r="A163" s="9"/>
      <c r="B163" s="6"/>
      <c r="C163" s="6"/>
      <c r="D163" s="6"/>
      <c r="E163" s="6"/>
      <c r="F163" s="6"/>
      <c r="G163" s="10"/>
      <c r="H163" s="10"/>
      <c r="I163" s="10"/>
      <c r="J163" s="21"/>
      <c r="K163" s="22" t="str">
        <f aca="false">IF(OR(C163="",D163=""),"",COUNTIFS($C$2:$C163,C163,$D$2:$D163,D163))</f>
        <v/>
      </c>
      <c r="L163" s="10"/>
    </row>
    <row r="164" customFormat="false" ht="15" hidden="false" customHeight="false" outlineLevel="0" collapsed="false">
      <c r="A164" s="9"/>
      <c r="B164" s="6"/>
      <c r="C164" s="6"/>
      <c r="D164" s="6"/>
      <c r="E164" s="6"/>
      <c r="F164" s="6"/>
      <c r="G164" s="10"/>
      <c r="H164" s="10"/>
      <c r="I164" s="10"/>
      <c r="J164" s="21"/>
      <c r="K164" s="22" t="str">
        <f aca="false">IF(OR(C164="",D164=""),"",COUNTIFS($C$2:$C164,C164,$D$2:$D164,D164))</f>
        <v/>
      </c>
      <c r="L164" s="10"/>
    </row>
    <row r="165" customFormat="false" ht="15" hidden="false" customHeight="false" outlineLevel="0" collapsed="false">
      <c r="A165" s="9"/>
      <c r="B165" s="6"/>
      <c r="C165" s="6"/>
      <c r="D165" s="6"/>
      <c r="E165" s="6"/>
      <c r="F165" s="6"/>
      <c r="G165" s="10"/>
      <c r="H165" s="10"/>
      <c r="I165" s="10"/>
      <c r="J165" s="21"/>
      <c r="K165" s="22" t="str">
        <f aca="false">IF(OR(C165="",D165=""),"",COUNTIFS($C$2:$C165,C165,$D$2:$D165,D165))</f>
        <v/>
      </c>
      <c r="L165" s="10"/>
    </row>
    <row r="166" customFormat="false" ht="15" hidden="false" customHeight="false" outlineLevel="0" collapsed="false">
      <c r="A166" s="9"/>
      <c r="B166" s="6"/>
      <c r="C166" s="6"/>
      <c r="D166" s="6"/>
      <c r="E166" s="6"/>
      <c r="F166" s="6"/>
      <c r="G166" s="10"/>
      <c r="H166" s="10"/>
      <c r="I166" s="10"/>
      <c r="J166" s="21"/>
      <c r="K166" s="22" t="str">
        <f aca="false">IF(OR(C166="",D166=""),"",COUNTIFS($C$2:$C166,C166,$D$2:$D166,D166))</f>
        <v/>
      </c>
      <c r="L166" s="10"/>
    </row>
    <row r="167" customFormat="false" ht="15" hidden="false" customHeight="false" outlineLevel="0" collapsed="false">
      <c r="A167" s="9"/>
      <c r="B167" s="6"/>
      <c r="C167" s="6"/>
      <c r="D167" s="6"/>
      <c r="E167" s="6"/>
      <c r="F167" s="6"/>
      <c r="G167" s="10"/>
      <c r="H167" s="10"/>
      <c r="I167" s="10"/>
      <c r="J167" s="21"/>
      <c r="K167" s="22" t="str">
        <f aca="false">IF(OR(C167="",D167=""),"",COUNTIFS($C$2:$C167,C167,$D$2:$D167,D167))</f>
        <v/>
      </c>
      <c r="L167" s="10"/>
    </row>
    <row r="168" customFormat="false" ht="15" hidden="false" customHeight="false" outlineLevel="0" collapsed="false">
      <c r="A168" s="9"/>
      <c r="B168" s="6"/>
      <c r="C168" s="6"/>
      <c r="D168" s="6"/>
      <c r="E168" s="6"/>
      <c r="F168" s="6"/>
      <c r="G168" s="10"/>
      <c r="H168" s="10"/>
      <c r="I168" s="10"/>
      <c r="J168" s="21"/>
      <c r="K168" s="22" t="str">
        <f aca="false">IF(OR(C168="",D168=""),"",COUNTIFS($C$2:$C168,C168,$D$2:$D168,D168))</f>
        <v/>
      </c>
      <c r="L168" s="10"/>
    </row>
    <row r="169" customFormat="false" ht="15" hidden="false" customHeight="false" outlineLevel="0" collapsed="false">
      <c r="A169" s="9"/>
      <c r="B169" s="6"/>
      <c r="C169" s="6"/>
      <c r="D169" s="6"/>
      <c r="E169" s="6"/>
      <c r="F169" s="6"/>
      <c r="G169" s="10"/>
      <c r="H169" s="10"/>
      <c r="I169" s="10"/>
      <c r="J169" s="21"/>
      <c r="K169" s="22" t="str">
        <f aca="false">IF(OR(C169="",D169=""),"",COUNTIFS($C$2:$C169,C169,$D$2:$D169,D169))</f>
        <v/>
      </c>
      <c r="L169" s="10"/>
    </row>
    <row r="170" customFormat="false" ht="15" hidden="false" customHeight="false" outlineLevel="0" collapsed="false">
      <c r="A170" s="9"/>
      <c r="B170" s="6"/>
      <c r="C170" s="6"/>
      <c r="D170" s="6"/>
      <c r="E170" s="6"/>
      <c r="F170" s="6"/>
      <c r="G170" s="10"/>
      <c r="H170" s="10"/>
      <c r="I170" s="10"/>
      <c r="J170" s="21"/>
      <c r="K170" s="22" t="str">
        <f aca="false">IF(OR(C170="",D170=""),"",COUNTIFS($C$2:$C170,C170,$D$2:$D170,D170))</f>
        <v/>
      </c>
      <c r="L170" s="10"/>
    </row>
    <row r="171" customFormat="false" ht="15" hidden="false" customHeight="false" outlineLevel="0" collapsed="false">
      <c r="A171" s="9"/>
      <c r="B171" s="6"/>
      <c r="C171" s="6"/>
      <c r="D171" s="6"/>
      <c r="E171" s="6"/>
      <c r="F171" s="6"/>
      <c r="G171" s="10"/>
      <c r="H171" s="10"/>
      <c r="I171" s="10"/>
      <c r="J171" s="21"/>
      <c r="K171" s="22" t="str">
        <f aca="false">IF(OR(C171="",D171=""),"",COUNTIFS($C$2:$C171,C171,$D$2:$D171,D171))</f>
        <v/>
      </c>
      <c r="L171" s="10"/>
    </row>
    <row r="172" customFormat="false" ht="15" hidden="false" customHeight="false" outlineLevel="0" collapsed="false">
      <c r="A172" s="9"/>
      <c r="B172" s="6"/>
      <c r="C172" s="6"/>
      <c r="D172" s="6"/>
      <c r="E172" s="6"/>
      <c r="F172" s="6"/>
      <c r="G172" s="10"/>
      <c r="H172" s="10"/>
      <c r="I172" s="10"/>
      <c r="J172" s="21"/>
      <c r="K172" s="22" t="str">
        <f aca="false">IF(OR(C172="",D172=""),"",COUNTIFS($C$2:$C172,C172,$D$2:$D172,D172))</f>
        <v/>
      </c>
      <c r="L172" s="10"/>
    </row>
    <row r="173" customFormat="false" ht="15" hidden="false" customHeight="false" outlineLevel="0" collapsed="false">
      <c r="A173" s="9"/>
      <c r="B173" s="6"/>
      <c r="C173" s="6"/>
      <c r="D173" s="6"/>
      <c r="E173" s="6"/>
      <c r="F173" s="6"/>
      <c r="G173" s="10"/>
      <c r="H173" s="10"/>
      <c r="I173" s="10"/>
      <c r="J173" s="21"/>
      <c r="K173" s="22" t="str">
        <f aca="false">IF(OR(C173="",D173=""),"",COUNTIFS($C$2:$C173,C173,$D$2:$D173,D173))</f>
        <v/>
      </c>
      <c r="L173" s="10"/>
    </row>
    <row r="174" customFormat="false" ht="15" hidden="false" customHeight="false" outlineLevel="0" collapsed="false">
      <c r="A174" s="9"/>
      <c r="B174" s="6"/>
      <c r="C174" s="6"/>
      <c r="D174" s="6"/>
      <c r="E174" s="6"/>
      <c r="F174" s="6"/>
      <c r="G174" s="10"/>
      <c r="H174" s="10"/>
      <c r="I174" s="10"/>
      <c r="J174" s="21"/>
      <c r="K174" s="22" t="str">
        <f aca="false">IF(OR(C174="",D174=""),"",COUNTIFS($C$2:$C174,C174,$D$2:$D174,D174))</f>
        <v/>
      </c>
      <c r="L174" s="10"/>
    </row>
    <row r="175" customFormat="false" ht="15" hidden="false" customHeight="false" outlineLevel="0" collapsed="false">
      <c r="A175" s="9"/>
      <c r="B175" s="6"/>
      <c r="C175" s="6"/>
      <c r="D175" s="6"/>
      <c r="E175" s="6"/>
      <c r="F175" s="6"/>
      <c r="G175" s="10"/>
      <c r="H175" s="10"/>
      <c r="I175" s="10"/>
      <c r="J175" s="21"/>
      <c r="K175" s="22" t="str">
        <f aca="false">IF(OR(C175="",D175=""),"",COUNTIFS($C$2:$C175,C175,$D$2:$D175,D175))</f>
        <v/>
      </c>
      <c r="L175" s="10"/>
    </row>
    <row r="176" customFormat="false" ht="15" hidden="false" customHeight="false" outlineLevel="0" collapsed="false">
      <c r="A176" s="9"/>
      <c r="B176" s="6"/>
      <c r="C176" s="6"/>
      <c r="D176" s="6"/>
      <c r="E176" s="6"/>
      <c r="F176" s="6"/>
      <c r="G176" s="10"/>
      <c r="H176" s="10"/>
      <c r="I176" s="10"/>
      <c r="J176" s="21"/>
      <c r="K176" s="22" t="str">
        <f aca="false">IF(OR(C176="",D176=""),"",COUNTIFS($C$2:$C176,C176,$D$2:$D176,D176))</f>
        <v/>
      </c>
      <c r="L176" s="10"/>
    </row>
    <row r="177" customFormat="false" ht="15" hidden="false" customHeight="false" outlineLevel="0" collapsed="false">
      <c r="A177" s="9"/>
      <c r="B177" s="6"/>
      <c r="C177" s="6"/>
      <c r="D177" s="6"/>
      <c r="E177" s="6"/>
      <c r="F177" s="6"/>
      <c r="G177" s="10"/>
      <c r="H177" s="10"/>
      <c r="I177" s="10"/>
      <c r="J177" s="21"/>
      <c r="K177" s="22" t="str">
        <f aca="false">IF(OR(C177="",D177=""),"",COUNTIFS($C$2:$C177,C177,$D$2:$D177,D177))</f>
        <v/>
      </c>
      <c r="L177" s="10"/>
    </row>
    <row r="178" customFormat="false" ht="15" hidden="false" customHeight="false" outlineLevel="0" collapsed="false">
      <c r="A178" s="9"/>
      <c r="B178" s="6"/>
      <c r="C178" s="6"/>
      <c r="D178" s="6"/>
      <c r="E178" s="6"/>
      <c r="F178" s="6"/>
      <c r="G178" s="10"/>
      <c r="H178" s="10"/>
      <c r="I178" s="10"/>
      <c r="J178" s="21"/>
      <c r="K178" s="22" t="str">
        <f aca="false">IF(OR(C178="",D178=""),"",COUNTIFS($C$2:$C178,C178,$D$2:$D178,D178))</f>
        <v/>
      </c>
      <c r="L178" s="10"/>
    </row>
    <row r="179" customFormat="false" ht="15" hidden="false" customHeight="false" outlineLevel="0" collapsed="false">
      <c r="A179" s="9"/>
      <c r="B179" s="6"/>
      <c r="C179" s="6"/>
      <c r="D179" s="6"/>
      <c r="E179" s="6"/>
      <c r="F179" s="6"/>
      <c r="G179" s="10"/>
      <c r="H179" s="10"/>
      <c r="I179" s="10"/>
      <c r="J179" s="21"/>
      <c r="K179" s="22" t="str">
        <f aca="false">IF(OR(C179="",D179=""),"",COUNTIFS($C$2:$C179,C179,$D$2:$D179,D179))</f>
        <v/>
      </c>
      <c r="L179" s="10"/>
    </row>
    <row r="180" customFormat="false" ht="15" hidden="false" customHeight="false" outlineLevel="0" collapsed="false">
      <c r="A180" s="9"/>
      <c r="B180" s="6"/>
      <c r="C180" s="6"/>
      <c r="D180" s="6"/>
      <c r="E180" s="6"/>
      <c r="F180" s="6"/>
      <c r="G180" s="10"/>
      <c r="H180" s="10"/>
      <c r="I180" s="10"/>
      <c r="J180" s="21"/>
      <c r="K180" s="22" t="str">
        <f aca="false">IF(OR(C180="",D180=""),"",COUNTIFS($C$2:$C180,C180,$D$2:$D180,D180))</f>
        <v/>
      </c>
      <c r="L180" s="10"/>
    </row>
    <row r="181" customFormat="false" ht="15" hidden="false" customHeight="false" outlineLevel="0" collapsed="false">
      <c r="A181" s="9"/>
      <c r="B181" s="6"/>
      <c r="C181" s="6"/>
      <c r="D181" s="6"/>
      <c r="E181" s="6"/>
      <c r="F181" s="6"/>
      <c r="G181" s="10"/>
      <c r="H181" s="10"/>
      <c r="I181" s="10"/>
      <c r="J181" s="21"/>
      <c r="K181" s="22" t="str">
        <f aca="false">IF(OR(C181="",D181=""),"",COUNTIFS($C$2:$C181,C181,$D$2:$D181,D181))</f>
        <v/>
      </c>
      <c r="L181" s="10"/>
    </row>
    <row r="182" customFormat="false" ht="15" hidden="false" customHeight="false" outlineLevel="0" collapsed="false">
      <c r="A182" s="9"/>
      <c r="B182" s="6"/>
      <c r="C182" s="6"/>
      <c r="D182" s="6"/>
      <c r="E182" s="6"/>
      <c r="F182" s="6"/>
      <c r="G182" s="10"/>
      <c r="H182" s="10"/>
      <c r="I182" s="10"/>
      <c r="J182" s="21"/>
      <c r="K182" s="22" t="str">
        <f aca="false">IF(OR(C182="",D182=""),"",COUNTIFS($C$2:$C182,C182,$D$2:$D182,D182))</f>
        <v/>
      </c>
      <c r="L182" s="10"/>
    </row>
    <row r="183" customFormat="false" ht="15" hidden="false" customHeight="false" outlineLevel="0" collapsed="false">
      <c r="A183" s="9"/>
      <c r="B183" s="6"/>
      <c r="C183" s="6"/>
      <c r="D183" s="6"/>
      <c r="E183" s="6"/>
      <c r="F183" s="6"/>
      <c r="G183" s="10"/>
      <c r="H183" s="10"/>
      <c r="I183" s="10"/>
      <c r="J183" s="21"/>
      <c r="K183" s="22" t="str">
        <f aca="false">IF(OR(C183="",D183=""),"",COUNTIFS($C$2:$C183,C183,$D$2:$D183,D183))</f>
        <v/>
      </c>
      <c r="L183" s="10"/>
    </row>
    <row r="184" customFormat="false" ht="15" hidden="false" customHeight="false" outlineLevel="0" collapsed="false">
      <c r="A184" s="9"/>
      <c r="B184" s="6"/>
      <c r="C184" s="6"/>
      <c r="D184" s="6"/>
      <c r="E184" s="6"/>
      <c r="F184" s="6"/>
      <c r="G184" s="10"/>
      <c r="H184" s="10"/>
      <c r="I184" s="10"/>
      <c r="J184" s="21"/>
      <c r="K184" s="22" t="str">
        <f aca="false">IF(OR(C184="",D184=""),"",COUNTIFS($C$2:$C184,C184,$D$2:$D184,D184))</f>
        <v/>
      </c>
      <c r="L184" s="10"/>
    </row>
    <row r="185" customFormat="false" ht="15" hidden="false" customHeight="false" outlineLevel="0" collapsed="false">
      <c r="A185" s="9"/>
      <c r="B185" s="6"/>
      <c r="C185" s="6"/>
      <c r="D185" s="6"/>
      <c r="E185" s="6"/>
      <c r="F185" s="6"/>
      <c r="G185" s="10"/>
      <c r="H185" s="10"/>
      <c r="I185" s="10"/>
      <c r="J185" s="21"/>
      <c r="K185" s="22" t="str">
        <f aca="false">IF(OR(C185="",D185=""),"",COUNTIFS($C$2:$C185,C185,$D$2:$D185,D185))</f>
        <v/>
      </c>
      <c r="L185" s="10"/>
    </row>
    <row r="186" customFormat="false" ht="15" hidden="false" customHeight="false" outlineLevel="0" collapsed="false">
      <c r="A186" s="9"/>
      <c r="B186" s="6"/>
      <c r="C186" s="6"/>
      <c r="D186" s="6"/>
      <c r="E186" s="6"/>
      <c r="F186" s="6"/>
      <c r="G186" s="10"/>
      <c r="H186" s="10"/>
      <c r="I186" s="10"/>
      <c r="J186" s="21"/>
      <c r="K186" s="22" t="str">
        <f aca="false">IF(OR(C186="",D186=""),"",COUNTIFS($C$2:$C186,C186,$D$2:$D186,D186))</f>
        <v/>
      </c>
      <c r="L186" s="10"/>
    </row>
    <row r="187" customFormat="false" ht="15" hidden="false" customHeight="false" outlineLevel="0" collapsed="false">
      <c r="A187" s="9"/>
      <c r="B187" s="6"/>
      <c r="C187" s="6"/>
      <c r="D187" s="6"/>
      <c r="E187" s="6"/>
      <c r="F187" s="6"/>
      <c r="G187" s="10"/>
      <c r="H187" s="10"/>
      <c r="I187" s="10"/>
      <c r="J187" s="21"/>
      <c r="K187" s="22" t="str">
        <f aca="false">IF(OR(C187="",D187=""),"",COUNTIFS($C$2:$C187,C187,$D$2:$D187,D187))</f>
        <v/>
      </c>
      <c r="L187" s="10"/>
    </row>
    <row r="188" customFormat="false" ht="15" hidden="false" customHeight="false" outlineLevel="0" collapsed="false">
      <c r="A188" s="9"/>
      <c r="B188" s="6"/>
      <c r="C188" s="6"/>
      <c r="D188" s="6"/>
      <c r="E188" s="6"/>
      <c r="F188" s="6"/>
      <c r="G188" s="10"/>
      <c r="H188" s="10"/>
      <c r="I188" s="10"/>
      <c r="J188" s="21"/>
      <c r="K188" s="22" t="str">
        <f aca="false">IF(OR(C188="",D188=""),"",COUNTIFS($C$2:$C188,C188,$D$2:$D188,D188))</f>
        <v/>
      </c>
      <c r="L188" s="10"/>
    </row>
    <row r="189" customFormat="false" ht="15" hidden="false" customHeight="false" outlineLevel="0" collapsed="false">
      <c r="A189" s="9"/>
      <c r="B189" s="6"/>
      <c r="C189" s="6"/>
      <c r="D189" s="6"/>
      <c r="E189" s="6"/>
      <c r="F189" s="6"/>
      <c r="G189" s="10"/>
      <c r="H189" s="10"/>
      <c r="I189" s="10"/>
      <c r="J189" s="21"/>
      <c r="K189" s="22" t="str">
        <f aca="false">IF(OR(C189="",D189=""),"",COUNTIFS($C$2:$C189,C189,$D$2:$D189,D189))</f>
        <v/>
      </c>
      <c r="L189" s="10"/>
    </row>
    <row r="190" customFormat="false" ht="15" hidden="false" customHeight="false" outlineLevel="0" collapsed="false">
      <c r="A190" s="9"/>
      <c r="B190" s="6"/>
      <c r="C190" s="6"/>
      <c r="D190" s="6"/>
      <c r="E190" s="6"/>
      <c r="F190" s="6"/>
      <c r="G190" s="10"/>
      <c r="H190" s="10"/>
      <c r="I190" s="10"/>
      <c r="J190" s="21"/>
      <c r="K190" s="22" t="str">
        <f aca="false">IF(OR(C190="",D190=""),"",COUNTIFS($C$2:$C190,C190,$D$2:$D190,D190))</f>
        <v/>
      </c>
      <c r="L190" s="10"/>
    </row>
    <row r="191" customFormat="false" ht="15" hidden="false" customHeight="false" outlineLevel="0" collapsed="false">
      <c r="A191" s="9"/>
      <c r="B191" s="6"/>
      <c r="C191" s="6"/>
      <c r="D191" s="6"/>
      <c r="E191" s="6"/>
      <c r="F191" s="6"/>
      <c r="G191" s="10"/>
      <c r="H191" s="10"/>
      <c r="I191" s="10"/>
      <c r="J191" s="21"/>
      <c r="K191" s="22" t="str">
        <f aca="false">IF(OR(C191="",D191=""),"",COUNTIFS($C$2:$C191,C191,$D$2:$D191,D191))</f>
        <v/>
      </c>
      <c r="L191" s="10"/>
    </row>
    <row r="192" customFormat="false" ht="15" hidden="false" customHeight="false" outlineLevel="0" collapsed="false">
      <c r="A192" s="9"/>
      <c r="B192" s="6"/>
      <c r="C192" s="6"/>
      <c r="D192" s="6"/>
      <c r="E192" s="6"/>
      <c r="F192" s="6"/>
      <c r="G192" s="10"/>
      <c r="H192" s="10"/>
      <c r="I192" s="10"/>
      <c r="J192" s="21"/>
      <c r="K192" s="22" t="str">
        <f aca="false">IF(OR(C192="",D192=""),"",COUNTIFS($C$2:$C192,C192,$D$2:$D192,D192))</f>
        <v/>
      </c>
      <c r="L192" s="10"/>
    </row>
    <row r="193" customFormat="false" ht="15" hidden="false" customHeight="false" outlineLevel="0" collapsed="false">
      <c r="A193" s="9"/>
      <c r="B193" s="6"/>
      <c r="C193" s="6"/>
      <c r="D193" s="6"/>
      <c r="E193" s="6"/>
      <c r="F193" s="6"/>
      <c r="G193" s="10"/>
      <c r="H193" s="10"/>
      <c r="I193" s="10"/>
      <c r="J193" s="21"/>
      <c r="K193" s="22" t="str">
        <f aca="false">IF(OR(C193="",D193=""),"",COUNTIFS($C$2:$C193,C193,$D$2:$D193,D193))</f>
        <v/>
      </c>
      <c r="L193" s="10"/>
    </row>
    <row r="194" customFormat="false" ht="15" hidden="false" customHeight="false" outlineLevel="0" collapsed="false">
      <c r="A194" s="9"/>
      <c r="B194" s="6"/>
      <c r="C194" s="6"/>
      <c r="D194" s="6"/>
      <c r="E194" s="6"/>
      <c r="F194" s="6"/>
      <c r="G194" s="10"/>
      <c r="H194" s="10"/>
      <c r="I194" s="10"/>
      <c r="J194" s="21"/>
      <c r="K194" s="22" t="str">
        <f aca="false">IF(OR(C194="",D194=""),"",COUNTIFS($C$2:$C194,C194,$D$2:$D194,D194))</f>
        <v/>
      </c>
      <c r="L194" s="10"/>
    </row>
    <row r="195" customFormat="false" ht="15" hidden="false" customHeight="false" outlineLevel="0" collapsed="false">
      <c r="A195" s="9"/>
      <c r="B195" s="6"/>
      <c r="C195" s="6"/>
      <c r="D195" s="6"/>
      <c r="E195" s="6"/>
      <c r="F195" s="6"/>
      <c r="G195" s="10"/>
      <c r="H195" s="10"/>
      <c r="I195" s="10"/>
      <c r="J195" s="21"/>
      <c r="K195" s="22" t="str">
        <f aca="false">IF(OR(C195="",D195=""),"",COUNTIFS($C$2:$C195,C195,$D$2:$D195,D195))</f>
        <v/>
      </c>
      <c r="L195" s="10"/>
    </row>
    <row r="196" customFormat="false" ht="15" hidden="false" customHeight="false" outlineLevel="0" collapsed="false">
      <c r="A196" s="9"/>
      <c r="B196" s="6"/>
      <c r="C196" s="6"/>
      <c r="D196" s="6"/>
      <c r="E196" s="6"/>
      <c r="F196" s="6"/>
      <c r="G196" s="10"/>
      <c r="H196" s="10"/>
      <c r="I196" s="10"/>
      <c r="J196" s="21"/>
      <c r="K196" s="22" t="str">
        <f aca="false">IF(OR(C196="",D196=""),"",COUNTIFS($C$2:$C196,C196,$D$2:$D196,D196))</f>
        <v/>
      </c>
      <c r="L196" s="10"/>
    </row>
    <row r="197" customFormat="false" ht="15" hidden="false" customHeight="false" outlineLevel="0" collapsed="false">
      <c r="A197" s="9"/>
      <c r="B197" s="6"/>
      <c r="C197" s="6"/>
      <c r="D197" s="6"/>
      <c r="E197" s="6"/>
      <c r="F197" s="6"/>
      <c r="G197" s="10"/>
      <c r="H197" s="10"/>
      <c r="I197" s="10"/>
      <c r="J197" s="21"/>
      <c r="K197" s="22" t="str">
        <f aca="false">IF(OR(C197="",D197=""),"",COUNTIFS($C$2:$C197,C197,$D$2:$D197,D197))</f>
        <v/>
      </c>
      <c r="L197" s="10"/>
    </row>
    <row r="198" customFormat="false" ht="15" hidden="false" customHeight="false" outlineLevel="0" collapsed="false">
      <c r="A198" s="9"/>
      <c r="B198" s="6"/>
      <c r="C198" s="6"/>
      <c r="D198" s="6"/>
      <c r="E198" s="6"/>
      <c r="F198" s="6"/>
      <c r="G198" s="10"/>
      <c r="H198" s="10"/>
      <c r="I198" s="10"/>
      <c r="J198" s="21"/>
      <c r="K198" s="22" t="str">
        <f aca="false">IF(OR(C198="",D198=""),"",COUNTIFS($C$2:$C198,C198,$D$2:$D198,D198))</f>
        <v/>
      </c>
      <c r="L198" s="10"/>
    </row>
    <row r="199" customFormat="false" ht="15" hidden="false" customHeight="false" outlineLevel="0" collapsed="false">
      <c r="A199" s="9"/>
      <c r="B199" s="6"/>
      <c r="C199" s="6"/>
      <c r="D199" s="6"/>
      <c r="E199" s="6"/>
      <c r="F199" s="6"/>
      <c r="G199" s="10"/>
      <c r="H199" s="10"/>
      <c r="I199" s="10"/>
      <c r="J199" s="21"/>
      <c r="K199" s="22" t="str">
        <f aca="false">IF(OR(C199="",D199=""),"",COUNTIFS($C$2:$C199,C199,$D$2:$D199,D199))</f>
        <v/>
      </c>
      <c r="L199" s="10"/>
    </row>
    <row r="200" customFormat="false" ht="15" hidden="false" customHeight="false" outlineLevel="0" collapsed="false">
      <c r="A200" s="9"/>
      <c r="B200" s="6"/>
      <c r="C200" s="6"/>
      <c r="D200" s="6"/>
      <c r="E200" s="6"/>
      <c r="F200" s="6"/>
      <c r="G200" s="10"/>
      <c r="H200" s="10"/>
      <c r="I200" s="10"/>
      <c r="J200" s="21"/>
      <c r="K200" s="22" t="str">
        <f aca="false">IF(OR(C200="",D200=""),"",COUNTIFS($C$2:$C200,C200,$D$2:$D200,D200))</f>
        <v/>
      </c>
      <c r="L200" s="10"/>
    </row>
    <row r="201" customFormat="false" ht="15" hidden="false" customHeight="false" outlineLevel="0" collapsed="false">
      <c r="A201" s="9"/>
      <c r="B201" s="6"/>
      <c r="C201" s="6"/>
      <c r="D201" s="6"/>
      <c r="E201" s="6"/>
      <c r="F201" s="6"/>
      <c r="G201" s="10"/>
      <c r="H201" s="10"/>
      <c r="I201" s="10"/>
      <c r="J201" s="21"/>
      <c r="K201" s="22" t="str">
        <f aca="false">IF(OR(C201="",D201=""),"",COUNTIFS($C$2:$C201,C201,$D$2:$D201,D201))</f>
        <v/>
      </c>
      <c r="L201" s="10"/>
    </row>
    <row r="202" customFormat="false" ht="15" hidden="false" customHeight="false" outlineLevel="0" collapsed="false">
      <c r="A202" s="9"/>
      <c r="B202" s="6"/>
      <c r="C202" s="6"/>
      <c r="D202" s="6"/>
      <c r="E202" s="6"/>
      <c r="F202" s="6"/>
      <c r="G202" s="10"/>
      <c r="H202" s="10"/>
      <c r="I202" s="10"/>
      <c r="J202" s="21"/>
      <c r="K202" s="22" t="str">
        <f aca="false">IF(OR(C202="",D202=""),"",COUNTIFS($C$2:$C202,C202,$D$2:$D202,D202))</f>
        <v/>
      </c>
      <c r="L202" s="10"/>
    </row>
    <row r="203" customFormat="false" ht="15" hidden="false" customHeight="false" outlineLevel="0" collapsed="false">
      <c r="A203" s="9"/>
      <c r="B203" s="6"/>
      <c r="C203" s="6"/>
      <c r="D203" s="6"/>
      <c r="E203" s="6"/>
      <c r="F203" s="6"/>
      <c r="G203" s="10"/>
      <c r="H203" s="10"/>
      <c r="I203" s="10"/>
      <c r="J203" s="21"/>
      <c r="K203" s="22" t="str">
        <f aca="false">IF(OR(C203="",D203=""),"",COUNTIFS($C$2:$C203,C203,$D$2:$D203,D203))</f>
        <v/>
      </c>
      <c r="L203" s="10"/>
    </row>
    <row r="204" customFormat="false" ht="15" hidden="false" customHeight="false" outlineLevel="0" collapsed="false">
      <c r="A204" s="9"/>
      <c r="B204" s="6"/>
      <c r="C204" s="6"/>
      <c r="D204" s="6"/>
      <c r="E204" s="6"/>
      <c r="F204" s="6"/>
      <c r="G204" s="10"/>
      <c r="H204" s="10"/>
      <c r="I204" s="10"/>
      <c r="J204" s="21"/>
      <c r="K204" s="22" t="str">
        <f aca="false">IF(OR(C204="",D204=""),"",COUNTIFS($C$2:$C204,C204,$D$2:$D204,D204))</f>
        <v/>
      </c>
      <c r="L204" s="10"/>
    </row>
    <row r="205" customFormat="false" ht="15" hidden="false" customHeight="false" outlineLevel="0" collapsed="false">
      <c r="A205" s="9"/>
      <c r="B205" s="6"/>
      <c r="C205" s="6"/>
      <c r="D205" s="6"/>
      <c r="E205" s="6"/>
      <c r="F205" s="6"/>
      <c r="G205" s="10"/>
      <c r="H205" s="10"/>
      <c r="I205" s="10"/>
      <c r="J205" s="21"/>
      <c r="K205" s="22" t="str">
        <f aca="false">IF(OR(C205="",D205=""),"",COUNTIFS($C$2:$C205,C205,$D$2:$D205,D205))</f>
        <v/>
      </c>
      <c r="L205" s="10"/>
    </row>
    <row r="206" customFormat="false" ht="15" hidden="false" customHeight="false" outlineLevel="0" collapsed="false">
      <c r="A206" s="9"/>
      <c r="B206" s="6"/>
      <c r="C206" s="6"/>
      <c r="D206" s="6"/>
      <c r="E206" s="6"/>
      <c r="F206" s="6"/>
      <c r="G206" s="10"/>
      <c r="H206" s="10"/>
      <c r="I206" s="10"/>
      <c r="J206" s="21"/>
      <c r="K206" s="22" t="str">
        <f aca="false">IF(OR(C206="",D206=""),"",COUNTIFS($C$2:$C206,C206,$D$2:$D206,D206))</f>
        <v/>
      </c>
      <c r="L206" s="10"/>
    </row>
    <row r="207" customFormat="false" ht="15" hidden="false" customHeight="false" outlineLevel="0" collapsed="false">
      <c r="A207" s="9"/>
      <c r="B207" s="6"/>
      <c r="C207" s="6"/>
      <c r="D207" s="6"/>
      <c r="E207" s="6"/>
      <c r="F207" s="6"/>
      <c r="G207" s="10"/>
      <c r="H207" s="10"/>
      <c r="I207" s="10"/>
      <c r="J207" s="21"/>
      <c r="K207" s="22" t="str">
        <f aca="false">IF(OR(C207="",D207=""),"",COUNTIFS($C$2:$C207,C207,$D$2:$D207,D207))</f>
        <v/>
      </c>
      <c r="L207" s="10"/>
    </row>
    <row r="208" customFormat="false" ht="15" hidden="false" customHeight="false" outlineLevel="0" collapsed="false">
      <c r="A208" s="9"/>
      <c r="B208" s="6"/>
      <c r="C208" s="6"/>
      <c r="D208" s="6"/>
      <c r="E208" s="6"/>
      <c r="F208" s="6"/>
      <c r="G208" s="10"/>
      <c r="H208" s="10"/>
      <c r="I208" s="10"/>
      <c r="J208" s="21"/>
      <c r="K208" s="22" t="str">
        <f aca="false">IF(OR(C208="",D208=""),"",COUNTIFS($C$2:$C208,C208,$D$2:$D208,D208))</f>
        <v/>
      </c>
      <c r="L208" s="10"/>
    </row>
    <row r="209" customFormat="false" ht="15" hidden="false" customHeight="false" outlineLevel="0" collapsed="false">
      <c r="A209" s="9"/>
      <c r="B209" s="6"/>
      <c r="C209" s="6"/>
      <c r="D209" s="6"/>
      <c r="E209" s="6"/>
      <c r="F209" s="6"/>
      <c r="G209" s="10"/>
      <c r="H209" s="10"/>
      <c r="I209" s="10"/>
      <c r="J209" s="21"/>
      <c r="K209" s="22" t="str">
        <f aca="false">IF(OR(C209="",D209=""),"",COUNTIFS($C$2:$C209,C209,$D$2:$D209,D209))</f>
        <v/>
      </c>
      <c r="L209" s="10"/>
    </row>
    <row r="210" customFormat="false" ht="15" hidden="false" customHeight="false" outlineLevel="0" collapsed="false">
      <c r="A210" s="9"/>
      <c r="B210" s="6"/>
      <c r="C210" s="6"/>
      <c r="D210" s="6"/>
      <c r="E210" s="6"/>
      <c r="F210" s="6"/>
      <c r="G210" s="10"/>
      <c r="H210" s="10"/>
      <c r="I210" s="10"/>
      <c r="J210" s="21"/>
      <c r="K210" s="22" t="str">
        <f aca="false">IF(OR(C210="",D210=""),"",COUNTIFS($C$2:$C210,C210,$D$2:$D210,D210))</f>
        <v/>
      </c>
      <c r="L210" s="10"/>
    </row>
    <row r="211" customFormat="false" ht="15" hidden="false" customHeight="false" outlineLevel="0" collapsed="false">
      <c r="A211" s="9"/>
      <c r="B211" s="6"/>
      <c r="C211" s="6"/>
      <c r="D211" s="6"/>
      <c r="E211" s="6"/>
      <c r="F211" s="6"/>
      <c r="G211" s="10"/>
      <c r="H211" s="10"/>
      <c r="I211" s="10"/>
      <c r="J211" s="21"/>
      <c r="K211" s="22" t="str">
        <f aca="false">IF(OR(C211="",D211=""),"",COUNTIFS($C$2:$C211,C211,$D$2:$D211,D211))</f>
        <v/>
      </c>
      <c r="L211" s="10"/>
    </row>
    <row r="212" customFormat="false" ht="15" hidden="false" customHeight="false" outlineLevel="0" collapsed="false">
      <c r="A212" s="9"/>
      <c r="B212" s="6"/>
      <c r="C212" s="6"/>
      <c r="D212" s="6"/>
      <c r="E212" s="6"/>
      <c r="F212" s="6"/>
      <c r="G212" s="10"/>
      <c r="H212" s="10"/>
      <c r="I212" s="10"/>
      <c r="J212" s="21"/>
      <c r="K212" s="22" t="str">
        <f aca="false">IF(OR(C212="",D212=""),"",COUNTIFS($C$2:$C212,C212,$D$2:$D212,D212))</f>
        <v/>
      </c>
      <c r="L212" s="10"/>
    </row>
    <row r="213" customFormat="false" ht="15" hidden="false" customHeight="false" outlineLevel="0" collapsed="false">
      <c r="A213" s="9"/>
      <c r="B213" s="6"/>
      <c r="C213" s="6"/>
      <c r="D213" s="6"/>
      <c r="E213" s="6"/>
      <c r="F213" s="6"/>
      <c r="G213" s="10"/>
      <c r="H213" s="10"/>
      <c r="I213" s="10"/>
      <c r="J213" s="21"/>
      <c r="K213" s="22" t="str">
        <f aca="false">IF(OR(C213="",D213=""),"",COUNTIFS($C$2:$C213,C213,$D$2:$D213,D213))</f>
        <v/>
      </c>
      <c r="L213" s="10"/>
    </row>
    <row r="214" customFormat="false" ht="15" hidden="false" customHeight="false" outlineLevel="0" collapsed="false">
      <c r="A214" s="9"/>
      <c r="B214" s="6"/>
      <c r="C214" s="6"/>
      <c r="D214" s="6"/>
      <c r="E214" s="6"/>
      <c r="F214" s="6"/>
      <c r="G214" s="10"/>
      <c r="H214" s="10"/>
      <c r="I214" s="10"/>
      <c r="J214" s="21"/>
      <c r="K214" s="22" t="str">
        <f aca="false">IF(OR(C214="",D214=""),"",COUNTIFS($C$2:$C214,C214,$D$2:$D214,D214))</f>
        <v/>
      </c>
      <c r="L214" s="10"/>
    </row>
    <row r="215" customFormat="false" ht="15" hidden="false" customHeight="false" outlineLevel="0" collapsed="false">
      <c r="A215" s="9"/>
      <c r="B215" s="6"/>
      <c r="C215" s="6"/>
      <c r="D215" s="6"/>
      <c r="E215" s="6"/>
      <c r="F215" s="6"/>
      <c r="G215" s="10"/>
      <c r="H215" s="10"/>
      <c r="I215" s="10"/>
      <c r="J215" s="21"/>
      <c r="K215" s="22" t="str">
        <f aca="false">IF(OR(C215="",D215=""),"",COUNTIFS($C$2:$C215,C215,$D$2:$D215,D215))</f>
        <v/>
      </c>
      <c r="L215" s="10"/>
    </row>
    <row r="216" customFormat="false" ht="15" hidden="false" customHeight="false" outlineLevel="0" collapsed="false">
      <c r="A216" s="9"/>
      <c r="B216" s="6"/>
      <c r="C216" s="6"/>
      <c r="D216" s="6"/>
      <c r="E216" s="6"/>
      <c r="F216" s="6"/>
      <c r="G216" s="10"/>
      <c r="H216" s="10"/>
      <c r="I216" s="10"/>
      <c r="J216" s="21"/>
      <c r="K216" s="22" t="str">
        <f aca="false">IF(OR(C216="",D216=""),"",COUNTIFS($C$2:$C216,C216,$D$2:$D216,D216))</f>
        <v/>
      </c>
      <c r="L216" s="10"/>
    </row>
    <row r="217" customFormat="false" ht="15" hidden="false" customHeight="false" outlineLevel="0" collapsed="false">
      <c r="A217" s="9"/>
      <c r="B217" s="6"/>
      <c r="C217" s="6"/>
      <c r="D217" s="6"/>
      <c r="E217" s="6"/>
      <c r="F217" s="6"/>
      <c r="G217" s="10"/>
      <c r="H217" s="10"/>
      <c r="I217" s="10"/>
      <c r="J217" s="21"/>
      <c r="K217" s="22" t="str">
        <f aca="false">IF(OR(C217="",D217=""),"",COUNTIFS($C$2:$C217,C217,$D$2:$D217,D217))</f>
        <v/>
      </c>
      <c r="L217" s="10"/>
    </row>
    <row r="218" customFormat="false" ht="15" hidden="false" customHeight="false" outlineLevel="0" collapsed="false">
      <c r="A218" s="9"/>
      <c r="B218" s="6"/>
      <c r="C218" s="6"/>
      <c r="D218" s="6"/>
      <c r="E218" s="6"/>
      <c r="F218" s="6"/>
      <c r="G218" s="10"/>
      <c r="H218" s="10"/>
      <c r="I218" s="10"/>
      <c r="J218" s="21"/>
      <c r="K218" s="22" t="str">
        <f aca="false">IF(OR(C218="",D218=""),"",COUNTIFS($C$2:$C218,C218,$D$2:$D218,D218))</f>
        <v/>
      </c>
      <c r="L218" s="10"/>
    </row>
    <row r="219" customFormat="false" ht="15" hidden="false" customHeight="false" outlineLevel="0" collapsed="false">
      <c r="A219" s="9"/>
      <c r="B219" s="6"/>
      <c r="C219" s="6"/>
      <c r="D219" s="6"/>
      <c r="E219" s="6"/>
      <c r="F219" s="6"/>
      <c r="G219" s="10"/>
      <c r="H219" s="10"/>
      <c r="I219" s="10"/>
      <c r="J219" s="21"/>
      <c r="K219" s="22" t="str">
        <f aca="false">IF(OR(C219="",D219=""),"",COUNTIFS($C$2:$C219,C219,$D$2:$D219,D219))</f>
        <v/>
      </c>
      <c r="L219" s="10"/>
    </row>
    <row r="220" customFormat="false" ht="15" hidden="false" customHeight="false" outlineLevel="0" collapsed="false">
      <c r="A220" s="9"/>
      <c r="B220" s="6"/>
      <c r="C220" s="6"/>
      <c r="D220" s="6"/>
      <c r="E220" s="6"/>
      <c r="F220" s="6"/>
      <c r="G220" s="10"/>
      <c r="H220" s="10"/>
      <c r="I220" s="10"/>
      <c r="J220" s="21"/>
      <c r="K220" s="22" t="str">
        <f aca="false">IF(OR(C220="",D220=""),"",COUNTIFS($C$2:$C220,C220,$D$2:$D220,D220))</f>
        <v/>
      </c>
      <c r="L220" s="10"/>
    </row>
    <row r="221" customFormat="false" ht="15" hidden="false" customHeight="false" outlineLevel="0" collapsed="false">
      <c r="A221" s="9"/>
      <c r="B221" s="6"/>
      <c r="C221" s="6"/>
      <c r="D221" s="6"/>
      <c r="E221" s="6"/>
      <c r="F221" s="6"/>
      <c r="G221" s="10"/>
      <c r="H221" s="10"/>
      <c r="I221" s="10"/>
      <c r="J221" s="21"/>
      <c r="K221" s="22" t="str">
        <f aca="false">IF(OR(C221="",D221=""),"",COUNTIFS($C$2:$C221,C221,$D$2:$D221,D221))</f>
        <v/>
      </c>
      <c r="L221" s="10"/>
    </row>
    <row r="222" customFormat="false" ht="15" hidden="false" customHeight="false" outlineLevel="0" collapsed="false">
      <c r="A222" s="9"/>
      <c r="B222" s="6"/>
      <c r="C222" s="6"/>
      <c r="D222" s="6"/>
      <c r="E222" s="6"/>
      <c r="F222" s="6"/>
      <c r="G222" s="10"/>
      <c r="H222" s="10"/>
      <c r="I222" s="10"/>
      <c r="J222" s="21"/>
      <c r="K222" s="22" t="str">
        <f aca="false">IF(OR(C222="",D222=""),"",COUNTIFS($C$2:$C222,C222,$D$2:$D222,D222))</f>
        <v/>
      </c>
      <c r="L222" s="10"/>
    </row>
    <row r="223" customFormat="false" ht="15" hidden="false" customHeight="false" outlineLevel="0" collapsed="false">
      <c r="A223" s="9"/>
      <c r="B223" s="6"/>
      <c r="C223" s="6"/>
      <c r="D223" s="6"/>
      <c r="E223" s="6"/>
      <c r="F223" s="6"/>
      <c r="G223" s="10"/>
      <c r="H223" s="10"/>
      <c r="I223" s="10"/>
      <c r="J223" s="21"/>
      <c r="K223" s="22" t="str">
        <f aca="false">IF(OR(C223="",D223=""),"",COUNTIFS($C$2:$C223,C223,$D$2:$D223,D223))</f>
        <v/>
      </c>
      <c r="L223" s="10"/>
    </row>
    <row r="224" customFormat="false" ht="15" hidden="false" customHeight="false" outlineLevel="0" collapsed="false">
      <c r="A224" s="9"/>
      <c r="B224" s="6"/>
      <c r="C224" s="6"/>
      <c r="D224" s="6"/>
      <c r="E224" s="6"/>
      <c r="F224" s="6"/>
      <c r="G224" s="10"/>
      <c r="H224" s="10"/>
      <c r="I224" s="10"/>
      <c r="J224" s="21"/>
      <c r="K224" s="22" t="str">
        <f aca="false">IF(OR(C224="",D224=""),"",COUNTIFS($C$2:$C224,C224,$D$2:$D224,D224))</f>
        <v/>
      </c>
      <c r="L224" s="10"/>
    </row>
    <row r="225" customFormat="false" ht="15" hidden="false" customHeight="false" outlineLevel="0" collapsed="false">
      <c r="A225" s="9"/>
      <c r="B225" s="6"/>
      <c r="C225" s="6"/>
      <c r="D225" s="6"/>
      <c r="E225" s="6"/>
      <c r="F225" s="6"/>
      <c r="G225" s="10"/>
      <c r="H225" s="10"/>
      <c r="I225" s="10"/>
      <c r="J225" s="21"/>
      <c r="K225" s="22" t="str">
        <f aca="false">IF(OR(C225="",D225=""),"",COUNTIFS($C$2:$C225,C225,$D$2:$D225,D225))</f>
        <v/>
      </c>
      <c r="L225" s="10"/>
    </row>
    <row r="226" customFormat="false" ht="15" hidden="false" customHeight="false" outlineLevel="0" collapsed="false">
      <c r="A226" s="9"/>
      <c r="B226" s="6"/>
      <c r="C226" s="6"/>
      <c r="D226" s="6"/>
      <c r="E226" s="6"/>
      <c r="F226" s="6"/>
      <c r="G226" s="10"/>
      <c r="H226" s="10"/>
      <c r="I226" s="10"/>
      <c r="J226" s="21"/>
      <c r="K226" s="22" t="str">
        <f aca="false">IF(OR(C226="",D226=""),"",COUNTIFS($C$2:$C226,C226,$D$2:$D226,D226))</f>
        <v/>
      </c>
      <c r="L226" s="10"/>
    </row>
    <row r="227" customFormat="false" ht="15" hidden="false" customHeight="false" outlineLevel="0" collapsed="false">
      <c r="A227" s="9"/>
      <c r="B227" s="6"/>
      <c r="C227" s="6"/>
      <c r="D227" s="6"/>
      <c r="E227" s="6"/>
      <c r="F227" s="6"/>
      <c r="G227" s="10"/>
      <c r="H227" s="10"/>
      <c r="I227" s="10"/>
      <c r="J227" s="21"/>
      <c r="K227" s="22" t="str">
        <f aca="false">IF(OR(C227="",D227=""),"",COUNTIFS($C$2:$C227,C227,$D$2:$D227,D227))</f>
        <v/>
      </c>
      <c r="L227" s="10"/>
    </row>
    <row r="228" customFormat="false" ht="15" hidden="false" customHeight="false" outlineLevel="0" collapsed="false">
      <c r="A228" s="9"/>
      <c r="B228" s="6"/>
      <c r="C228" s="6"/>
      <c r="D228" s="6"/>
      <c r="E228" s="6"/>
      <c r="F228" s="6"/>
      <c r="G228" s="10"/>
      <c r="H228" s="10"/>
      <c r="I228" s="10"/>
      <c r="J228" s="21"/>
      <c r="K228" s="22" t="str">
        <f aca="false">IF(OR(C228="",D228=""),"",COUNTIFS($C$2:$C228,C228,$D$2:$D228,D228))</f>
        <v/>
      </c>
      <c r="L228" s="10"/>
    </row>
    <row r="229" customFormat="false" ht="15" hidden="false" customHeight="false" outlineLevel="0" collapsed="false">
      <c r="A229" s="9"/>
      <c r="B229" s="6"/>
      <c r="C229" s="6"/>
      <c r="D229" s="6"/>
      <c r="E229" s="6"/>
      <c r="F229" s="6"/>
      <c r="G229" s="10"/>
      <c r="H229" s="10"/>
      <c r="I229" s="10"/>
      <c r="J229" s="21"/>
      <c r="K229" s="22" t="str">
        <f aca="false">IF(OR(C229="",D229=""),"",COUNTIFS($C$2:$C229,C229,$D$2:$D229,D229))</f>
        <v/>
      </c>
      <c r="L229" s="10"/>
    </row>
    <row r="230" customFormat="false" ht="15" hidden="false" customHeight="false" outlineLevel="0" collapsed="false">
      <c r="A230" s="9"/>
      <c r="B230" s="6"/>
      <c r="C230" s="6"/>
      <c r="D230" s="6"/>
      <c r="E230" s="6"/>
      <c r="F230" s="6"/>
      <c r="G230" s="10"/>
      <c r="H230" s="10"/>
      <c r="I230" s="10"/>
      <c r="J230" s="21"/>
      <c r="K230" s="22" t="str">
        <f aca="false">IF(OR(C230="",D230=""),"",COUNTIFS($C$2:$C230,C230,$D$2:$D230,D230))</f>
        <v/>
      </c>
      <c r="L230" s="10"/>
    </row>
    <row r="231" customFormat="false" ht="15" hidden="false" customHeight="false" outlineLevel="0" collapsed="false">
      <c r="A231" s="9"/>
      <c r="B231" s="6"/>
      <c r="C231" s="6"/>
      <c r="D231" s="6"/>
      <c r="E231" s="6"/>
      <c r="F231" s="6"/>
      <c r="G231" s="10"/>
      <c r="H231" s="10"/>
      <c r="I231" s="10"/>
      <c r="J231" s="21"/>
      <c r="K231" s="22" t="str">
        <f aca="false">IF(OR(C231="",D231=""),"",COUNTIFS($C$2:$C231,C231,$D$2:$D231,D231))</f>
        <v/>
      </c>
      <c r="L231" s="10"/>
    </row>
    <row r="232" customFormat="false" ht="15" hidden="false" customHeight="false" outlineLevel="0" collapsed="false">
      <c r="A232" s="9"/>
      <c r="B232" s="6"/>
      <c r="C232" s="6"/>
      <c r="D232" s="6"/>
      <c r="E232" s="6"/>
      <c r="F232" s="6"/>
      <c r="G232" s="10"/>
      <c r="H232" s="10"/>
      <c r="I232" s="10"/>
      <c r="J232" s="21"/>
      <c r="K232" s="22" t="str">
        <f aca="false">IF(OR(C232="",D232=""),"",COUNTIFS($C$2:$C232,C232,$D$2:$D232,D232))</f>
        <v/>
      </c>
      <c r="L232" s="10"/>
    </row>
    <row r="233" customFormat="false" ht="15" hidden="false" customHeight="false" outlineLevel="0" collapsed="false">
      <c r="A233" s="9"/>
      <c r="B233" s="6"/>
      <c r="C233" s="6"/>
      <c r="D233" s="6"/>
      <c r="E233" s="6"/>
      <c r="F233" s="6"/>
      <c r="G233" s="10"/>
      <c r="H233" s="10"/>
      <c r="I233" s="10"/>
      <c r="J233" s="21"/>
      <c r="K233" s="22" t="str">
        <f aca="false">IF(OR(C233="",D233=""),"",COUNTIFS($C$2:$C233,C233,$D$2:$D233,D233))</f>
        <v/>
      </c>
      <c r="L233" s="10"/>
    </row>
    <row r="234" customFormat="false" ht="15" hidden="false" customHeight="false" outlineLevel="0" collapsed="false">
      <c r="A234" s="9"/>
      <c r="B234" s="6"/>
      <c r="C234" s="6"/>
      <c r="D234" s="6"/>
      <c r="E234" s="6"/>
      <c r="F234" s="6"/>
      <c r="G234" s="10"/>
      <c r="H234" s="10"/>
      <c r="I234" s="10"/>
      <c r="J234" s="21"/>
      <c r="K234" s="22" t="str">
        <f aca="false">IF(OR(C234="",D234=""),"",COUNTIFS($C$2:$C234,C234,$D$2:$D234,D234))</f>
        <v/>
      </c>
      <c r="L234" s="10"/>
    </row>
    <row r="235" customFormat="false" ht="15" hidden="false" customHeight="false" outlineLevel="0" collapsed="false">
      <c r="A235" s="9"/>
      <c r="B235" s="6"/>
      <c r="C235" s="6"/>
      <c r="D235" s="6"/>
      <c r="E235" s="6"/>
      <c r="F235" s="6"/>
      <c r="G235" s="10"/>
      <c r="H235" s="10"/>
      <c r="I235" s="10"/>
      <c r="J235" s="21"/>
      <c r="K235" s="22" t="str">
        <f aca="false">IF(OR(C235="",D235=""),"",COUNTIFS($C$2:$C235,C235,$D$2:$D235,D235))</f>
        <v/>
      </c>
      <c r="L235" s="10"/>
    </row>
    <row r="236" customFormat="false" ht="15" hidden="false" customHeight="false" outlineLevel="0" collapsed="false">
      <c r="A236" s="9"/>
      <c r="B236" s="6"/>
      <c r="C236" s="6"/>
      <c r="D236" s="6"/>
      <c r="E236" s="6"/>
      <c r="F236" s="6"/>
      <c r="G236" s="10"/>
      <c r="H236" s="10"/>
      <c r="I236" s="10"/>
      <c r="J236" s="21"/>
      <c r="K236" s="22" t="str">
        <f aca="false">IF(OR(C236="",D236=""),"",COUNTIFS($C$2:$C236,C236,$D$2:$D236,D236))</f>
        <v/>
      </c>
      <c r="L236" s="10"/>
    </row>
    <row r="237" customFormat="false" ht="15" hidden="false" customHeight="false" outlineLevel="0" collapsed="false">
      <c r="A237" s="9"/>
      <c r="B237" s="6"/>
      <c r="C237" s="6"/>
      <c r="D237" s="6"/>
      <c r="E237" s="6"/>
      <c r="F237" s="6"/>
      <c r="G237" s="10"/>
      <c r="H237" s="10"/>
      <c r="I237" s="10"/>
      <c r="J237" s="21"/>
      <c r="K237" s="22" t="str">
        <f aca="false">IF(OR(C237="",D237=""),"",COUNTIFS($C$2:$C237,C237,$D$2:$D237,D237))</f>
        <v/>
      </c>
      <c r="L237" s="10"/>
    </row>
    <row r="238" customFormat="false" ht="15" hidden="false" customHeight="false" outlineLevel="0" collapsed="false">
      <c r="A238" s="9"/>
      <c r="B238" s="6"/>
      <c r="C238" s="6"/>
      <c r="D238" s="6"/>
      <c r="E238" s="6"/>
      <c r="F238" s="6"/>
      <c r="G238" s="10"/>
      <c r="H238" s="10"/>
      <c r="I238" s="10"/>
      <c r="J238" s="21"/>
      <c r="K238" s="22" t="str">
        <f aca="false">IF(OR(C238="",D238=""),"",COUNTIFS($C$2:$C238,C238,$D$2:$D238,D238))</f>
        <v/>
      </c>
      <c r="L238" s="10"/>
    </row>
    <row r="239" customFormat="false" ht="15" hidden="false" customHeight="false" outlineLevel="0" collapsed="false">
      <c r="A239" s="9"/>
      <c r="B239" s="6"/>
      <c r="C239" s="6"/>
      <c r="D239" s="6"/>
      <c r="E239" s="6"/>
      <c r="F239" s="6"/>
      <c r="G239" s="10"/>
      <c r="H239" s="10"/>
      <c r="I239" s="10"/>
      <c r="J239" s="21"/>
      <c r="K239" s="22" t="str">
        <f aca="false">IF(OR(C239="",D239=""),"",COUNTIFS($C$2:$C239,C239,$D$2:$D239,D239))</f>
        <v/>
      </c>
      <c r="L239" s="10"/>
    </row>
    <row r="240" customFormat="false" ht="15" hidden="false" customHeight="false" outlineLevel="0" collapsed="false">
      <c r="A240" s="9"/>
      <c r="B240" s="6"/>
      <c r="C240" s="6"/>
      <c r="D240" s="6"/>
      <c r="E240" s="6"/>
      <c r="F240" s="6"/>
      <c r="G240" s="10"/>
      <c r="H240" s="10"/>
      <c r="I240" s="10"/>
      <c r="J240" s="21"/>
      <c r="K240" s="22" t="str">
        <f aca="false">IF(OR(C240="",D240=""),"",COUNTIFS($C$2:$C240,C240,$D$2:$D240,D240))</f>
        <v/>
      </c>
      <c r="L240" s="10"/>
    </row>
    <row r="241" customFormat="false" ht="15" hidden="false" customHeight="false" outlineLevel="0" collapsed="false">
      <c r="A241" s="9"/>
      <c r="B241" s="6"/>
      <c r="C241" s="6"/>
      <c r="D241" s="6"/>
      <c r="E241" s="6"/>
      <c r="F241" s="6"/>
      <c r="G241" s="10"/>
      <c r="H241" s="10"/>
      <c r="I241" s="10"/>
      <c r="J241" s="21"/>
      <c r="K241" s="22" t="str">
        <f aca="false">IF(OR(C241="",D241=""),"",COUNTIFS($C$2:$C241,C241,$D$2:$D241,D241))</f>
        <v/>
      </c>
      <c r="L241" s="10"/>
    </row>
    <row r="242" customFormat="false" ht="15" hidden="false" customHeight="false" outlineLevel="0" collapsed="false">
      <c r="A242" s="9"/>
      <c r="B242" s="6"/>
      <c r="C242" s="6"/>
      <c r="D242" s="6"/>
      <c r="E242" s="6"/>
      <c r="F242" s="6"/>
      <c r="G242" s="10"/>
      <c r="H242" s="10"/>
      <c r="I242" s="10"/>
      <c r="J242" s="21"/>
      <c r="K242" s="22" t="str">
        <f aca="false">IF(OR(C242="",D242=""),"",COUNTIFS($C$2:$C242,C242,$D$2:$D242,D242))</f>
        <v/>
      </c>
      <c r="L242" s="10"/>
    </row>
    <row r="243" customFormat="false" ht="15" hidden="false" customHeight="false" outlineLevel="0" collapsed="false">
      <c r="A243" s="9"/>
      <c r="B243" s="6"/>
      <c r="C243" s="6"/>
      <c r="D243" s="6"/>
      <c r="E243" s="6"/>
      <c r="F243" s="6"/>
      <c r="G243" s="10"/>
      <c r="H243" s="10"/>
      <c r="I243" s="10"/>
      <c r="J243" s="21"/>
      <c r="K243" s="22" t="str">
        <f aca="false">IF(OR(C243="",D243=""),"",COUNTIFS($C$2:$C243,C243,$D$2:$D243,D243))</f>
        <v/>
      </c>
      <c r="L243" s="10"/>
    </row>
    <row r="244" customFormat="false" ht="15" hidden="false" customHeight="false" outlineLevel="0" collapsed="false">
      <c r="A244" s="9"/>
      <c r="B244" s="6"/>
      <c r="C244" s="6"/>
      <c r="D244" s="6"/>
      <c r="E244" s="6"/>
      <c r="F244" s="6"/>
      <c r="G244" s="10"/>
      <c r="H244" s="10"/>
      <c r="I244" s="10"/>
      <c r="J244" s="21"/>
      <c r="K244" s="22" t="str">
        <f aca="false">IF(OR(C244="",D244=""),"",COUNTIFS($C$2:$C244,C244,$D$2:$D244,D244))</f>
        <v/>
      </c>
      <c r="L244" s="10"/>
    </row>
    <row r="245" customFormat="false" ht="15" hidden="false" customHeight="false" outlineLevel="0" collapsed="false">
      <c r="A245" s="9"/>
      <c r="B245" s="6"/>
      <c r="C245" s="6"/>
      <c r="D245" s="6"/>
      <c r="E245" s="6"/>
      <c r="F245" s="6"/>
      <c r="G245" s="10"/>
      <c r="H245" s="10"/>
      <c r="I245" s="10"/>
      <c r="J245" s="21"/>
      <c r="K245" s="22" t="str">
        <f aca="false">IF(OR(C245="",D245=""),"",COUNTIFS($C$2:$C245,C245,$D$2:$D245,D245))</f>
        <v/>
      </c>
      <c r="L245" s="10"/>
    </row>
    <row r="246" customFormat="false" ht="15" hidden="false" customHeight="false" outlineLevel="0" collapsed="false">
      <c r="A246" s="9"/>
      <c r="B246" s="6"/>
      <c r="C246" s="6"/>
      <c r="D246" s="6"/>
      <c r="E246" s="6"/>
      <c r="F246" s="6"/>
      <c r="G246" s="10"/>
      <c r="H246" s="10"/>
      <c r="I246" s="10"/>
      <c r="J246" s="21"/>
      <c r="K246" s="22" t="str">
        <f aca="false">IF(OR(C246="",D246=""),"",COUNTIFS($C$2:$C246,C246,$D$2:$D246,D246))</f>
        <v/>
      </c>
      <c r="L246" s="10"/>
    </row>
    <row r="247" customFormat="false" ht="15" hidden="false" customHeight="false" outlineLevel="0" collapsed="false">
      <c r="A247" s="9"/>
      <c r="B247" s="6"/>
      <c r="C247" s="6"/>
      <c r="D247" s="6"/>
      <c r="E247" s="6"/>
      <c r="F247" s="6"/>
      <c r="G247" s="10"/>
      <c r="H247" s="10"/>
      <c r="I247" s="10"/>
      <c r="J247" s="21"/>
      <c r="K247" s="22" t="str">
        <f aca="false">IF(OR(C247="",D247=""),"",COUNTIFS($C$2:$C247,C247,$D$2:$D247,D247))</f>
        <v/>
      </c>
      <c r="L247" s="10"/>
    </row>
    <row r="248" customFormat="false" ht="15" hidden="false" customHeight="false" outlineLevel="0" collapsed="false">
      <c r="A248" s="9"/>
      <c r="B248" s="6"/>
      <c r="C248" s="6"/>
      <c r="D248" s="6"/>
      <c r="E248" s="6"/>
      <c r="F248" s="6"/>
      <c r="G248" s="10"/>
      <c r="H248" s="10"/>
      <c r="I248" s="10"/>
      <c r="J248" s="21"/>
      <c r="K248" s="22" t="str">
        <f aca="false">IF(OR(C248="",D248=""),"",COUNTIFS($C$2:$C248,C248,$D$2:$D248,D248))</f>
        <v/>
      </c>
      <c r="L248" s="10"/>
    </row>
    <row r="249" customFormat="false" ht="15" hidden="false" customHeight="false" outlineLevel="0" collapsed="false">
      <c r="A249" s="9"/>
      <c r="B249" s="6"/>
      <c r="C249" s="6"/>
      <c r="D249" s="6"/>
      <c r="E249" s="6"/>
      <c r="F249" s="6"/>
      <c r="G249" s="10"/>
      <c r="H249" s="10"/>
      <c r="I249" s="10"/>
      <c r="J249" s="21"/>
      <c r="K249" s="22" t="str">
        <f aca="false">IF(OR(C249="",D249=""),"",COUNTIFS($C$2:$C249,C249,$D$2:$D249,D249))</f>
        <v/>
      </c>
      <c r="L249" s="10"/>
    </row>
    <row r="250" customFormat="false" ht="15" hidden="false" customHeight="false" outlineLevel="0" collapsed="false">
      <c r="A250" s="9"/>
      <c r="B250" s="6"/>
      <c r="C250" s="6"/>
      <c r="D250" s="6"/>
      <c r="E250" s="6"/>
      <c r="F250" s="6"/>
      <c r="G250" s="10"/>
      <c r="H250" s="10"/>
      <c r="I250" s="10"/>
      <c r="J250" s="21"/>
      <c r="K250" s="22" t="str">
        <f aca="false">IF(OR(C250="",D250=""),"",COUNTIFS($C$2:$C250,C250,$D$2:$D250,D250))</f>
        <v/>
      </c>
      <c r="L250" s="10"/>
    </row>
    <row r="251" customFormat="false" ht="15" hidden="false" customHeight="false" outlineLevel="0" collapsed="false">
      <c r="A251" s="9"/>
      <c r="B251" s="6"/>
      <c r="C251" s="6"/>
      <c r="D251" s="6"/>
      <c r="E251" s="6"/>
      <c r="F251" s="6"/>
      <c r="G251" s="10"/>
      <c r="H251" s="10"/>
      <c r="I251" s="10"/>
      <c r="J251" s="21"/>
      <c r="K251" s="22" t="str">
        <f aca="false">IF(OR(C251="",D251=""),"",COUNTIFS($C$2:$C251,C251,$D$2:$D251,D251))</f>
        <v/>
      </c>
      <c r="L251" s="10"/>
    </row>
    <row r="252" customFormat="false" ht="15" hidden="false" customHeight="false" outlineLevel="0" collapsed="false">
      <c r="A252" s="9"/>
      <c r="B252" s="6"/>
      <c r="C252" s="6"/>
      <c r="D252" s="6"/>
      <c r="E252" s="6"/>
      <c r="F252" s="6"/>
      <c r="G252" s="10"/>
      <c r="H252" s="10"/>
      <c r="I252" s="10"/>
      <c r="J252" s="21"/>
      <c r="K252" s="22" t="str">
        <f aca="false">IF(OR(C252="",D252=""),"",COUNTIFS($C$2:$C252,C252,$D$2:$D252,D252))</f>
        <v/>
      </c>
      <c r="L252" s="10"/>
    </row>
    <row r="253" customFormat="false" ht="15" hidden="false" customHeight="false" outlineLevel="0" collapsed="false">
      <c r="A253" s="9"/>
      <c r="B253" s="6"/>
      <c r="C253" s="6"/>
      <c r="D253" s="6"/>
      <c r="E253" s="6"/>
      <c r="F253" s="6"/>
      <c r="G253" s="10"/>
      <c r="H253" s="10"/>
      <c r="I253" s="10"/>
      <c r="J253" s="21"/>
      <c r="K253" s="22" t="str">
        <f aca="false">IF(OR(C253="",D253=""),"",COUNTIFS($C$2:$C253,C253,$D$2:$D253,D253))</f>
        <v/>
      </c>
      <c r="L253" s="10"/>
    </row>
    <row r="254" customFormat="false" ht="15" hidden="false" customHeight="false" outlineLevel="0" collapsed="false">
      <c r="A254" s="9"/>
      <c r="B254" s="6"/>
      <c r="C254" s="6"/>
      <c r="D254" s="6"/>
      <c r="E254" s="6"/>
      <c r="F254" s="6"/>
      <c r="G254" s="10"/>
      <c r="H254" s="10"/>
      <c r="I254" s="10"/>
      <c r="J254" s="21"/>
      <c r="K254" s="22" t="str">
        <f aca="false">IF(OR(C254="",D254=""),"",COUNTIFS($C$2:$C254,C254,$D$2:$D254,D254))</f>
        <v/>
      </c>
      <c r="L254" s="10"/>
    </row>
    <row r="255" customFormat="false" ht="15" hidden="false" customHeight="false" outlineLevel="0" collapsed="false">
      <c r="A255" s="9"/>
      <c r="B255" s="6"/>
      <c r="C255" s="6"/>
      <c r="D255" s="6"/>
      <c r="E255" s="6"/>
      <c r="F255" s="6"/>
      <c r="G255" s="10"/>
      <c r="H255" s="10"/>
      <c r="I255" s="10"/>
      <c r="J255" s="21"/>
      <c r="K255" s="22" t="str">
        <f aca="false">IF(OR(C255="",D255=""),"",COUNTIFS($C$2:$C255,C255,$D$2:$D255,D255))</f>
        <v/>
      </c>
      <c r="L255" s="10"/>
    </row>
    <row r="256" customFormat="false" ht="15" hidden="false" customHeight="false" outlineLevel="0" collapsed="false">
      <c r="A256" s="9"/>
      <c r="B256" s="6"/>
      <c r="C256" s="6"/>
      <c r="D256" s="6"/>
      <c r="E256" s="6"/>
      <c r="F256" s="6"/>
      <c r="G256" s="10"/>
      <c r="H256" s="10"/>
      <c r="I256" s="10"/>
      <c r="J256" s="21"/>
      <c r="K256" s="22" t="str">
        <f aca="false">IF(OR(C256="",D256=""),"",COUNTIFS($C$2:$C256,C256,$D$2:$D256,D256))</f>
        <v/>
      </c>
      <c r="L256" s="10"/>
    </row>
    <row r="257" customFormat="false" ht="15" hidden="false" customHeight="false" outlineLevel="0" collapsed="false">
      <c r="A257" s="9"/>
      <c r="B257" s="6"/>
      <c r="C257" s="6"/>
      <c r="D257" s="6"/>
      <c r="E257" s="6"/>
      <c r="F257" s="6"/>
      <c r="G257" s="10"/>
      <c r="H257" s="10"/>
      <c r="I257" s="10"/>
      <c r="J257" s="21"/>
      <c r="K257" s="22" t="str">
        <f aca="false">IF(OR(C257="",D257=""),"",COUNTIFS($C$2:$C257,C257,$D$2:$D257,D257))</f>
        <v/>
      </c>
      <c r="L257" s="10"/>
    </row>
    <row r="258" customFormat="false" ht="15" hidden="false" customHeight="false" outlineLevel="0" collapsed="false">
      <c r="A258" s="9"/>
      <c r="B258" s="6"/>
      <c r="C258" s="6"/>
      <c r="D258" s="6"/>
      <c r="E258" s="6"/>
      <c r="F258" s="6"/>
      <c r="G258" s="10"/>
      <c r="H258" s="10"/>
      <c r="I258" s="10"/>
      <c r="J258" s="21"/>
      <c r="K258" s="22" t="str">
        <f aca="false">IF(OR(C258="",D258=""),"",COUNTIFS($C$2:$C258,C258,$D$2:$D258,D258))</f>
        <v/>
      </c>
      <c r="L258" s="10"/>
    </row>
    <row r="259" customFormat="false" ht="15" hidden="false" customHeight="false" outlineLevel="0" collapsed="false">
      <c r="A259" s="9"/>
      <c r="B259" s="6"/>
      <c r="C259" s="6"/>
      <c r="D259" s="6"/>
      <c r="E259" s="6"/>
      <c r="F259" s="6"/>
      <c r="G259" s="10"/>
      <c r="H259" s="10"/>
      <c r="I259" s="10"/>
      <c r="J259" s="21"/>
      <c r="K259" s="22" t="str">
        <f aca="false">IF(OR(C259="",D259=""),"",COUNTIFS($C$2:$C259,C259,$D$2:$D259,D259))</f>
        <v/>
      </c>
      <c r="L259" s="10"/>
    </row>
    <row r="260" customFormat="false" ht="15" hidden="false" customHeight="false" outlineLevel="0" collapsed="false">
      <c r="A260" s="9"/>
      <c r="B260" s="6"/>
      <c r="C260" s="6"/>
      <c r="D260" s="6"/>
      <c r="E260" s="6"/>
      <c r="F260" s="6"/>
      <c r="G260" s="10"/>
      <c r="H260" s="10"/>
      <c r="I260" s="10"/>
      <c r="J260" s="21"/>
      <c r="K260" s="22" t="str">
        <f aca="false">IF(OR(C260="",D260=""),"",COUNTIFS($C$2:$C260,C260,$D$2:$D260,D260))</f>
        <v/>
      </c>
      <c r="L260" s="10"/>
    </row>
    <row r="261" customFormat="false" ht="15" hidden="false" customHeight="false" outlineLevel="0" collapsed="false">
      <c r="A261" s="9"/>
      <c r="B261" s="6"/>
      <c r="C261" s="6"/>
      <c r="D261" s="6"/>
      <c r="E261" s="6"/>
      <c r="F261" s="6"/>
      <c r="G261" s="10"/>
      <c r="H261" s="10"/>
      <c r="I261" s="10"/>
      <c r="J261" s="21"/>
      <c r="K261" s="22" t="str">
        <f aca="false">IF(OR(C261="",D261=""),"",COUNTIFS($C$2:$C261,C261,$D$2:$D261,D261))</f>
        <v/>
      </c>
      <c r="L261" s="10"/>
    </row>
    <row r="262" customFormat="false" ht="15" hidden="false" customHeight="false" outlineLevel="0" collapsed="false">
      <c r="A262" s="9"/>
      <c r="B262" s="6"/>
      <c r="C262" s="6"/>
      <c r="D262" s="6"/>
      <c r="E262" s="6"/>
      <c r="F262" s="6"/>
      <c r="G262" s="10"/>
      <c r="H262" s="10"/>
      <c r="I262" s="10"/>
      <c r="J262" s="21"/>
      <c r="K262" s="22" t="str">
        <f aca="false">IF(OR(C262="",D262=""),"",COUNTIFS($C$2:$C262,C262,$D$2:$D262,D262))</f>
        <v/>
      </c>
      <c r="L262" s="10"/>
    </row>
    <row r="263" customFormat="false" ht="15" hidden="false" customHeight="false" outlineLevel="0" collapsed="false">
      <c r="A263" s="9"/>
      <c r="B263" s="6"/>
      <c r="C263" s="6"/>
      <c r="D263" s="6"/>
      <c r="E263" s="6"/>
      <c r="F263" s="6"/>
      <c r="G263" s="10"/>
      <c r="H263" s="10"/>
      <c r="I263" s="10"/>
      <c r="J263" s="21"/>
      <c r="K263" s="22" t="str">
        <f aca="false">IF(OR(C263="",D263=""),"",COUNTIFS($C$2:$C263,C263,$D$2:$D263,D263))</f>
        <v/>
      </c>
      <c r="L263" s="10"/>
    </row>
    <row r="264" customFormat="false" ht="15" hidden="false" customHeight="false" outlineLevel="0" collapsed="false">
      <c r="A264" s="9"/>
      <c r="B264" s="6"/>
      <c r="C264" s="6"/>
      <c r="D264" s="6"/>
      <c r="E264" s="6"/>
      <c r="F264" s="6"/>
      <c r="G264" s="10"/>
      <c r="H264" s="10"/>
      <c r="I264" s="10"/>
      <c r="J264" s="21"/>
      <c r="K264" s="22" t="str">
        <f aca="false">IF(OR(C264="",D264=""),"",COUNTIFS($C$2:$C264,C264,$D$2:$D264,D264))</f>
        <v/>
      </c>
      <c r="L264" s="10"/>
    </row>
    <row r="265" customFormat="false" ht="15" hidden="false" customHeight="false" outlineLevel="0" collapsed="false">
      <c r="A265" s="9"/>
      <c r="B265" s="6"/>
      <c r="C265" s="6"/>
      <c r="D265" s="6"/>
      <c r="E265" s="6"/>
      <c r="F265" s="6"/>
      <c r="G265" s="10"/>
      <c r="H265" s="10"/>
      <c r="I265" s="10"/>
      <c r="J265" s="21"/>
      <c r="K265" s="22" t="str">
        <f aca="false">IF(OR(C265="",D265=""),"",COUNTIFS($C$2:$C265,C265,$D$2:$D265,D265))</f>
        <v/>
      </c>
      <c r="L265" s="10"/>
    </row>
    <row r="266" customFormat="false" ht="15" hidden="false" customHeight="false" outlineLevel="0" collapsed="false">
      <c r="A266" s="9"/>
      <c r="B266" s="6"/>
      <c r="C266" s="6"/>
      <c r="D266" s="6"/>
      <c r="E266" s="6"/>
      <c r="F266" s="6"/>
      <c r="G266" s="10"/>
      <c r="H266" s="10"/>
      <c r="I266" s="10"/>
      <c r="J266" s="21"/>
      <c r="K266" s="22" t="str">
        <f aca="false">IF(OR(C266="",D266=""),"",COUNTIFS($C$2:$C266,C266,$D$2:$D266,D266))</f>
        <v/>
      </c>
      <c r="L266" s="10"/>
    </row>
    <row r="267" customFormat="false" ht="15" hidden="false" customHeight="false" outlineLevel="0" collapsed="false">
      <c r="A267" s="9"/>
      <c r="B267" s="6"/>
      <c r="C267" s="6"/>
      <c r="D267" s="6"/>
      <c r="E267" s="6"/>
      <c r="F267" s="6"/>
      <c r="G267" s="10"/>
      <c r="H267" s="10"/>
      <c r="I267" s="10"/>
      <c r="J267" s="21"/>
      <c r="K267" s="22" t="str">
        <f aca="false">IF(OR(C267="",D267=""),"",COUNTIFS($C$2:$C267,C267,$D$2:$D267,D267))</f>
        <v/>
      </c>
      <c r="L267" s="10"/>
    </row>
    <row r="268" customFormat="false" ht="15" hidden="false" customHeight="false" outlineLevel="0" collapsed="false">
      <c r="A268" s="9"/>
      <c r="B268" s="6"/>
      <c r="C268" s="6"/>
      <c r="D268" s="6"/>
      <c r="E268" s="6"/>
      <c r="F268" s="6"/>
      <c r="G268" s="10"/>
      <c r="H268" s="10"/>
      <c r="I268" s="10"/>
      <c r="J268" s="21"/>
      <c r="K268" s="22" t="str">
        <f aca="false">IF(OR(C268="",D268=""),"",COUNTIFS($C$2:$C268,C268,$D$2:$D268,D268))</f>
        <v/>
      </c>
      <c r="L268" s="10"/>
    </row>
    <row r="269" customFormat="false" ht="15" hidden="false" customHeight="false" outlineLevel="0" collapsed="false">
      <c r="A269" s="9"/>
      <c r="B269" s="6"/>
      <c r="C269" s="6"/>
      <c r="D269" s="6"/>
      <c r="E269" s="6"/>
      <c r="F269" s="6"/>
      <c r="G269" s="10"/>
      <c r="H269" s="10"/>
      <c r="I269" s="10"/>
      <c r="J269" s="21"/>
      <c r="K269" s="22" t="str">
        <f aca="false">IF(OR(C269="",D269=""),"",COUNTIFS($C$2:$C269,C269,$D$2:$D269,D269))</f>
        <v/>
      </c>
      <c r="L269" s="10"/>
    </row>
    <row r="270" customFormat="false" ht="15" hidden="false" customHeight="false" outlineLevel="0" collapsed="false">
      <c r="A270" s="9"/>
      <c r="B270" s="6"/>
      <c r="C270" s="6"/>
      <c r="D270" s="6"/>
      <c r="E270" s="6"/>
      <c r="F270" s="6"/>
      <c r="G270" s="10"/>
      <c r="H270" s="10"/>
      <c r="I270" s="10"/>
      <c r="J270" s="21"/>
      <c r="K270" s="22" t="str">
        <f aca="false">IF(OR(C270="",D270=""),"",COUNTIFS($C$2:$C270,C270,$D$2:$D270,D270))</f>
        <v/>
      </c>
      <c r="L270" s="10"/>
    </row>
    <row r="271" customFormat="false" ht="15" hidden="false" customHeight="false" outlineLevel="0" collapsed="false">
      <c r="A271" s="9"/>
      <c r="B271" s="6"/>
      <c r="C271" s="6"/>
      <c r="D271" s="6"/>
      <c r="E271" s="6"/>
      <c r="F271" s="6"/>
      <c r="G271" s="10"/>
      <c r="H271" s="10"/>
      <c r="I271" s="10"/>
      <c r="J271" s="21"/>
      <c r="K271" s="22" t="str">
        <f aca="false">IF(OR(C271="",D271=""),"",COUNTIFS($C$2:$C271,C271,$D$2:$D271,D271))</f>
        <v/>
      </c>
      <c r="L271" s="10"/>
    </row>
    <row r="272" customFormat="false" ht="15" hidden="false" customHeight="false" outlineLevel="0" collapsed="false">
      <c r="A272" s="9"/>
      <c r="B272" s="6"/>
      <c r="C272" s="6"/>
      <c r="D272" s="6"/>
      <c r="E272" s="6"/>
      <c r="F272" s="6"/>
      <c r="G272" s="10"/>
      <c r="H272" s="10"/>
      <c r="I272" s="10"/>
      <c r="J272" s="21"/>
      <c r="K272" s="22" t="str">
        <f aca="false">IF(OR(C272="",D272=""),"",COUNTIFS($C$2:$C272,C272,$D$2:$D272,D272))</f>
        <v/>
      </c>
      <c r="L272" s="10"/>
    </row>
    <row r="273" customFormat="false" ht="15" hidden="false" customHeight="false" outlineLevel="0" collapsed="false">
      <c r="A273" s="9"/>
      <c r="B273" s="6"/>
      <c r="C273" s="6"/>
      <c r="D273" s="6"/>
      <c r="E273" s="6"/>
      <c r="F273" s="6"/>
      <c r="G273" s="10"/>
      <c r="H273" s="10"/>
      <c r="I273" s="10"/>
      <c r="J273" s="21"/>
      <c r="K273" s="22" t="str">
        <f aca="false">IF(OR(C273="",D273=""),"",COUNTIFS($C$2:$C273,C273,$D$2:$D273,D273))</f>
        <v/>
      </c>
      <c r="L273" s="10"/>
    </row>
    <row r="274" customFormat="false" ht="15" hidden="false" customHeight="false" outlineLevel="0" collapsed="false">
      <c r="A274" s="9"/>
      <c r="B274" s="6"/>
      <c r="C274" s="6"/>
      <c r="D274" s="6"/>
      <c r="E274" s="6"/>
      <c r="F274" s="6"/>
      <c r="G274" s="10"/>
      <c r="H274" s="10"/>
      <c r="I274" s="10"/>
      <c r="J274" s="21"/>
      <c r="K274" s="22" t="str">
        <f aca="false">IF(OR(C274="",D274=""),"",COUNTIFS($C$2:$C274,C274,$D$2:$D274,D274))</f>
        <v/>
      </c>
      <c r="L274" s="10"/>
    </row>
    <row r="275" customFormat="false" ht="15" hidden="false" customHeight="false" outlineLevel="0" collapsed="false">
      <c r="A275" s="9"/>
      <c r="B275" s="6"/>
      <c r="C275" s="6"/>
      <c r="D275" s="6"/>
      <c r="E275" s="6"/>
      <c r="F275" s="6"/>
      <c r="G275" s="10"/>
      <c r="H275" s="10"/>
      <c r="I275" s="10"/>
      <c r="J275" s="21"/>
      <c r="K275" s="22" t="str">
        <f aca="false">IF(OR(C275="",D275=""),"",COUNTIFS($C$2:$C275,C275,$D$2:$D275,D275))</f>
        <v/>
      </c>
      <c r="L275" s="10"/>
    </row>
    <row r="276" customFormat="false" ht="15" hidden="false" customHeight="false" outlineLevel="0" collapsed="false">
      <c r="A276" s="9"/>
      <c r="B276" s="6"/>
      <c r="C276" s="6"/>
      <c r="D276" s="6"/>
      <c r="E276" s="6"/>
      <c r="F276" s="6"/>
      <c r="G276" s="10"/>
      <c r="H276" s="10"/>
      <c r="I276" s="10"/>
      <c r="J276" s="21"/>
      <c r="K276" s="22" t="str">
        <f aca="false">IF(OR(C276="",D276=""),"",COUNTIFS($C$2:$C276,C276,$D$2:$D276,D276))</f>
        <v/>
      </c>
      <c r="L276" s="10"/>
    </row>
    <row r="277" customFormat="false" ht="15" hidden="false" customHeight="false" outlineLevel="0" collapsed="false">
      <c r="A277" s="9"/>
      <c r="B277" s="6"/>
      <c r="C277" s="6"/>
      <c r="D277" s="6"/>
      <c r="E277" s="6"/>
      <c r="F277" s="6"/>
      <c r="G277" s="10"/>
      <c r="H277" s="10"/>
      <c r="I277" s="10"/>
      <c r="J277" s="21"/>
      <c r="K277" s="22" t="str">
        <f aca="false">IF(OR(C277="",D277=""),"",COUNTIFS($C$2:$C277,C277,$D$2:$D277,D277))</f>
        <v/>
      </c>
      <c r="L277" s="10"/>
    </row>
    <row r="278" customFormat="false" ht="15" hidden="false" customHeight="false" outlineLevel="0" collapsed="false">
      <c r="A278" s="9"/>
      <c r="B278" s="6"/>
      <c r="C278" s="6"/>
      <c r="D278" s="6"/>
      <c r="E278" s="6"/>
      <c r="F278" s="6"/>
      <c r="G278" s="10"/>
      <c r="H278" s="10"/>
      <c r="I278" s="10"/>
      <c r="J278" s="21"/>
      <c r="K278" s="22" t="str">
        <f aca="false">IF(OR(C278="",D278=""),"",COUNTIFS($C$2:$C278,C278,$D$2:$D278,D278))</f>
        <v/>
      </c>
      <c r="L278" s="10"/>
    </row>
    <row r="279" customFormat="false" ht="15" hidden="false" customHeight="false" outlineLevel="0" collapsed="false">
      <c r="A279" s="9"/>
      <c r="B279" s="6"/>
      <c r="C279" s="6"/>
      <c r="D279" s="6"/>
      <c r="E279" s="6"/>
      <c r="F279" s="6"/>
      <c r="G279" s="10"/>
      <c r="H279" s="10"/>
      <c r="I279" s="10"/>
      <c r="J279" s="21"/>
      <c r="K279" s="22" t="str">
        <f aca="false">IF(OR(C279="",D279=""),"",COUNTIFS($C$2:$C279,C279,$D$2:$D279,D279))</f>
        <v/>
      </c>
      <c r="L279" s="10"/>
    </row>
    <row r="280" customFormat="false" ht="15" hidden="false" customHeight="false" outlineLevel="0" collapsed="false">
      <c r="A280" s="9"/>
      <c r="B280" s="6"/>
      <c r="C280" s="6"/>
      <c r="D280" s="6"/>
      <c r="E280" s="6"/>
      <c r="F280" s="6"/>
      <c r="G280" s="10"/>
      <c r="H280" s="10"/>
      <c r="I280" s="10"/>
      <c r="J280" s="21"/>
      <c r="K280" s="22" t="str">
        <f aca="false">IF(OR(C280="",D280=""),"",COUNTIFS($C$2:$C280,C280,$D$2:$D280,D280))</f>
        <v/>
      </c>
      <c r="L280" s="10"/>
    </row>
    <row r="281" customFormat="false" ht="15" hidden="false" customHeight="false" outlineLevel="0" collapsed="false">
      <c r="A281" s="9"/>
      <c r="B281" s="6"/>
      <c r="C281" s="6"/>
      <c r="D281" s="6"/>
      <c r="E281" s="6"/>
      <c r="F281" s="6"/>
      <c r="G281" s="10"/>
      <c r="H281" s="10"/>
      <c r="I281" s="10"/>
      <c r="J281" s="21"/>
      <c r="K281" s="22" t="str">
        <f aca="false">IF(OR(C281="",D281=""),"",COUNTIFS($C$2:$C281,C281,$D$2:$D281,D281))</f>
        <v/>
      </c>
      <c r="L281" s="10"/>
    </row>
    <row r="282" customFormat="false" ht="15" hidden="false" customHeight="false" outlineLevel="0" collapsed="false">
      <c r="A282" s="9"/>
      <c r="B282" s="6"/>
      <c r="C282" s="6"/>
      <c r="D282" s="6"/>
      <c r="E282" s="6"/>
      <c r="F282" s="6"/>
      <c r="G282" s="10"/>
      <c r="H282" s="10"/>
      <c r="I282" s="10"/>
      <c r="J282" s="21"/>
      <c r="K282" s="22" t="str">
        <f aca="false">IF(OR(C282="",D282=""),"",COUNTIFS($C$2:$C282,C282,$D$2:$D282,D282))</f>
        <v/>
      </c>
      <c r="L282" s="10"/>
    </row>
    <row r="283" customFormat="false" ht="15" hidden="false" customHeight="false" outlineLevel="0" collapsed="false">
      <c r="A283" s="9"/>
      <c r="B283" s="6"/>
      <c r="C283" s="6"/>
      <c r="D283" s="6"/>
      <c r="E283" s="6"/>
      <c r="F283" s="6"/>
      <c r="G283" s="10"/>
      <c r="H283" s="10"/>
      <c r="I283" s="10"/>
      <c r="J283" s="21"/>
      <c r="K283" s="22" t="str">
        <f aca="false">IF(OR(C283="",D283=""),"",COUNTIFS($C$2:$C283,C283,$D$2:$D283,D283))</f>
        <v/>
      </c>
      <c r="L283" s="10"/>
    </row>
    <row r="284" customFormat="false" ht="15" hidden="false" customHeight="false" outlineLevel="0" collapsed="false">
      <c r="A284" s="9"/>
      <c r="B284" s="6"/>
      <c r="C284" s="6"/>
      <c r="D284" s="6"/>
      <c r="E284" s="6"/>
      <c r="F284" s="6"/>
      <c r="G284" s="10"/>
      <c r="H284" s="10"/>
      <c r="I284" s="10"/>
      <c r="J284" s="21"/>
      <c r="K284" s="22" t="str">
        <f aca="false">IF(OR(C284="",D284=""),"",COUNTIFS($C$2:$C284,C284,$D$2:$D284,D284))</f>
        <v/>
      </c>
      <c r="L284" s="10"/>
    </row>
    <row r="285" customFormat="false" ht="15" hidden="false" customHeight="false" outlineLevel="0" collapsed="false">
      <c r="A285" s="9"/>
      <c r="B285" s="6"/>
      <c r="C285" s="6"/>
      <c r="D285" s="6"/>
      <c r="E285" s="6"/>
      <c r="F285" s="6"/>
      <c r="G285" s="10"/>
      <c r="H285" s="10"/>
      <c r="I285" s="10"/>
      <c r="J285" s="21"/>
      <c r="K285" s="22" t="str">
        <f aca="false">IF(OR(C285="",D285=""),"",COUNTIFS($C$2:$C285,C285,$D$2:$D285,D285))</f>
        <v/>
      </c>
      <c r="L285" s="10"/>
    </row>
    <row r="286" customFormat="false" ht="15" hidden="false" customHeight="false" outlineLevel="0" collapsed="false">
      <c r="A286" s="9"/>
      <c r="B286" s="6"/>
      <c r="C286" s="6"/>
      <c r="D286" s="6"/>
      <c r="E286" s="6"/>
      <c r="F286" s="6"/>
      <c r="G286" s="10"/>
      <c r="H286" s="10"/>
      <c r="I286" s="10"/>
      <c r="J286" s="21"/>
      <c r="K286" s="22" t="str">
        <f aca="false">IF(OR(C286="",D286=""),"",COUNTIFS($C$2:$C286,C286,$D$2:$D286,D286))</f>
        <v/>
      </c>
      <c r="L286" s="10"/>
    </row>
    <row r="287" customFormat="false" ht="15" hidden="false" customHeight="false" outlineLevel="0" collapsed="false">
      <c r="A287" s="9"/>
      <c r="B287" s="6"/>
      <c r="C287" s="6"/>
      <c r="D287" s="6"/>
      <c r="E287" s="6"/>
      <c r="F287" s="6"/>
      <c r="G287" s="10"/>
      <c r="H287" s="10"/>
      <c r="I287" s="10"/>
      <c r="J287" s="21"/>
      <c r="K287" s="22" t="str">
        <f aca="false">IF(OR(C287="",D287=""),"",COUNTIFS($C$2:$C287,C287,$D$2:$D287,D287))</f>
        <v/>
      </c>
      <c r="L287" s="10"/>
    </row>
    <row r="288" customFormat="false" ht="15" hidden="false" customHeight="false" outlineLevel="0" collapsed="false">
      <c r="A288" s="9"/>
      <c r="B288" s="6"/>
      <c r="C288" s="6"/>
      <c r="D288" s="6"/>
      <c r="E288" s="6"/>
      <c r="F288" s="6"/>
      <c r="G288" s="10"/>
      <c r="H288" s="10"/>
      <c r="I288" s="10"/>
      <c r="J288" s="21"/>
      <c r="K288" s="22" t="str">
        <f aca="false">IF(OR(C288="",D288=""),"",COUNTIFS($C$2:$C288,C288,$D$2:$D288,D288))</f>
        <v/>
      </c>
      <c r="L288" s="10"/>
    </row>
    <row r="289" customFormat="false" ht="15" hidden="false" customHeight="false" outlineLevel="0" collapsed="false">
      <c r="A289" s="9"/>
      <c r="B289" s="6"/>
      <c r="C289" s="6"/>
      <c r="D289" s="6"/>
      <c r="E289" s="6"/>
      <c r="F289" s="6"/>
      <c r="G289" s="10"/>
      <c r="H289" s="10"/>
      <c r="I289" s="10"/>
      <c r="J289" s="21"/>
      <c r="K289" s="22" t="str">
        <f aca="false">IF(OR(C289="",D289=""),"",COUNTIFS($C$2:$C289,C289,$D$2:$D289,D289))</f>
        <v/>
      </c>
      <c r="L289" s="10"/>
    </row>
    <row r="290" customFormat="false" ht="15" hidden="false" customHeight="false" outlineLevel="0" collapsed="false">
      <c r="A290" s="9"/>
      <c r="B290" s="6"/>
      <c r="C290" s="6"/>
      <c r="D290" s="6"/>
      <c r="E290" s="6"/>
      <c r="F290" s="6"/>
      <c r="G290" s="10"/>
      <c r="H290" s="10"/>
      <c r="I290" s="10"/>
      <c r="J290" s="21"/>
      <c r="K290" s="22" t="str">
        <f aca="false">IF(OR(C290="",D290=""),"",COUNTIFS($C$2:$C290,C290,$D$2:$D290,D290))</f>
        <v/>
      </c>
      <c r="L290" s="10"/>
    </row>
    <row r="291" customFormat="false" ht="15" hidden="false" customHeight="false" outlineLevel="0" collapsed="false">
      <c r="A291" s="9"/>
      <c r="B291" s="6"/>
      <c r="C291" s="6"/>
      <c r="D291" s="6"/>
      <c r="E291" s="6"/>
      <c r="F291" s="6"/>
      <c r="G291" s="10"/>
      <c r="H291" s="10"/>
      <c r="I291" s="10"/>
      <c r="J291" s="21"/>
      <c r="K291" s="22" t="str">
        <f aca="false">IF(OR(C291="",D291=""),"",COUNTIFS($C$2:$C291,C291,$D$2:$D291,D291))</f>
        <v/>
      </c>
      <c r="L291" s="10"/>
    </row>
    <row r="292" customFormat="false" ht="15" hidden="false" customHeight="false" outlineLevel="0" collapsed="false">
      <c r="A292" s="9"/>
      <c r="B292" s="6"/>
      <c r="C292" s="6"/>
      <c r="D292" s="6"/>
      <c r="E292" s="6"/>
      <c r="F292" s="6"/>
      <c r="G292" s="10"/>
      <c r="H292" s="10"/>
      <c r="I292" s="10"/>
      <c r="J292" s="21"/>
      <c r="K292" s="22" t="str">
        <f aca="false">IF(OR(C292="",D292=""),"",COUNTIFS($C$2:$C292,C292,$D$2:$D292,D292))</f>
        <v/>
      </c>
      <c r="L292" s="10"/>
    </row>
    <row r="293" customFormat="false" ht="15" hidden="false" customHeight="false" outlineLevel="0" collapsed="false">
      <c r="A293" s="9"/>
      <c r="B293" s="6"/>
      <c r="C293" s="6"/>
      <c r="D293" s="6"/>
      <c r="E293" s="6"/>
      <c r="F293" s="6"/>
      <c r="G293" s="10"/>
      <c r="H293" s="10"/>
      <c r="I293" s="10"/>
      <c r="J293" s="21"/>
      <c r="K293" s="22" t="str">
        <f aca="false">IF(OR(C293="",D293=""),"",COUNTIFS($C$2:$C293,C293,$D$2:$D293,D293))</f>
        <v/>
      </c>
      <c r="L293" s="10"/>
    </row>
    <row r="294" customFormat="false" ht="15" hidden="false" customHeight="false" outlineLevel="0" collapsed="false">
      <c r="A294" s="9"/>
      <c r="B294" s="6"/>
      <c r="C294" s="6"/>
      <c r="D294" s="6"/>
      <c r="E294" s="6"/>
      <c r="F294" s="6"/>
      <c r="G294" s="10"/>
      <c r="H294" s="10"/>
      <c r="I294" s="10"/>
      <c r="J294" s="21"/>
      <c r="K294" s="22" t="str">
        <f aca="false">IF(OR(C294="",D294=""),"",COUNTIFS($C$2:$C294,C294,$D$2:$D294,D294))</f>
        <v/>
      </c>
      <c r="L294" s="10"/>
    </row>
    <row r="295" customFormat="false" ht="15" hidden="false" customHeight="false" outlineLevel="0" collapsed="false">
      <c r="A295" s="9"/>
      <c r="B295" s="6"/>
      <c r="C295" s="6"/>
      <c r="D295" s="6"/>
      <c r="E295" s="6"/>
      <c r="F295" s="6"/>
      <c r="G295" s="10"/>
      <c r="H295" s="10"/>
      <c r="I295" s="10"/>
      <c r="J295" s="21"/>
      <c r="K295" s="22" t="str">
        <f aca="false">IF(OR(C295="",D295=""),"",COUNTIFS($C$2:$C295,C295,$D$2:$D295,D295))</f>
        <v/>
      </c>
      <c r="L295" s="10"/>
    </row>
    <row r="296" customFormat="false" ht="15" hidden="false" customHeight="false" outlineLevel="0" collapsed="false">
      <c r="A296" s="9"/>
      <c r="B296" s="6"/>
      <c r="C296" s="6"/>
      <c r="D296" s="6"/>
      <c r="E296" s="6"/>
      <c r="F296" s="6"/>
      <c r="G296" s="10"/>
      <c r="H296" s="10"/>
      <c r="I296" s="10"/>
      <c r="J296" s="21"/>
      <c r="K296" s="22" t="str">
        <f aca="false">IF(OR(C296="",D296=""),"",COUNTIFS($C$2:$C296,C296,$D$2:$D296,D296))</f>
        <v/>
      </c>
      <c r="L296" s="10"/>
    </row>
    <row r="297" customFormat="false" ht="15" hidden="false" customHeight="false" outlineLevel="0" collapsed="false">
      <c r="A297" s="9"/>
      <c r="B297" s="6"/>
      <c r="C297" s="6"/>
      <c r="D297" s="6"/>
      <c r="E297" s="6"/>
      <c r="F297" s="6"/>
      <c r="G297" s="10"/>
      <c r="H297" s="10"/>
      <c r="I297" s="10"/>
      <c r="J297" s="21"/>
      <c r="K297" s="22" t="str">
        <f aca="false">IF(OR(C297="",D297=""),"",COUNTIFS($C$2:$C297,C297,$D$2:$D297,D297))</f>
        <v/>
      </c>
      <c r="L297" s="10"/>
    </row>
    <row r="298" customFormat="false" ht="15" hidden="false" customHeight="false" outlineLevel="0" collapsed="false">
      <c r="A298" s="9"/>
      <c r="B298" s="6"/>
      <c r="C298" s="6"/>
      <c r="D298" s="6"/>
      <c r="E298" s="6"/>
      <c r="F298" s="6"/>
      <c r="G298" s="10"/>
      <c r="H298" s="10"/>
      <c r="I298" s="10"/>
      <c r="J298" s="21"/>
      <c r="K298" s="22" t="str">
        <f aca="false">IF(OR(C298="",D298=""),"",COUNTIFS($C$2:$C298,C298,$D$2:$D298,D298))</f>
        <v/>
      </c>
      <c r="L298" s="10"/>
    </row>
    <row r="299" customFormat="false" ht="15" hidden="false" customHeight="false" outlineLevel="0" collapsed="false">
      <c r="A299" s="9"/>
      <c r="B299" s="6"/>
      <c r="C299" s="6"/>
      <c r="D299" s="6"/>
      <c r="E299" s="6"/>
      <c r="F299" s="6"/>
      <c r="G299" s="10"/>
      <c r="H299" s="10"/>
      <c r="I299" s="10"/>
      <c r="J299" s="21"/>
      <c r="K299" s="22" t="str">
        <f aca="false">IF(OR(C299="",D299=""),"",COUNTIFS($C$2:$C299,C299,$D$2:$D299,D299))</f>
        <v/>
      </c>
      <c r="L299" s="10"/>
    </row>
    <row r="300" customFormat="false" ht="15" hidden="false" customHeight="false" outlineLevel="0" collapsed="false">
      <c r="A300" s="9"/>
      <c r="B300" s="6"/>
      <c r="C300" s="6"/>
      <c r="D300" s="6"/>
      <c r="E300" s="6"/>
      <c r="F300" s="6"/>
      <c r="G300" s="10"/>
      <c r="H300" s="10"/>
      <c r="I300" s="10"/>
      <c r="J300" s="21"/>
      <c r="K300" s="22" t="str">
        <f aca="false">IF(OR(C300="",D300=""),"",COUNTIFS($C$2:$C300,C300,$D$2:$D300,D300))</f>
        <v/>
      </c>
      <c r="L300" s="10"/>
    </row>
    <row r="301" customFormat="false" ht="15" hidden="false" customHeight="false" outlineLevel="0" collapsed="false">
      <c r="A301" s="9"/>
      <c r="B301" s="6"/>
      <c r="C301" s="6"/>
      <c r="D301" s="6"/>
      <c r="E301" s="6"/>
      <c r="F301" s="6"/>
      <c r="G301" s="10"/>
      <c r="H301" s="10"/>
      <c r="I301" s="10"/>
      <c r="J301" s="21"/>
      <c r="K301" s="22" t="str">
        <f aca="false">IF(OR(C301="",D301=""),"",COUNTIFS($C$2:$C301,C301,$D$2:$D301,D301))</f>
        <v/>
      </c>
      <c r="L301" s="10"/>
    </row>
    <row r="303" customFormat="false" ht="15" hidden="false" customHeight="false" outlineLevel="0" collapsed="false">
      <c r="A303" s="23" t="s">
        <v>66</v>
      </c>
    </row>
  </sheetData>
  <dataValidations count="1">
    <dataValidation allowBlank="true" errorStyle="stop" operator="between" showDropDown="false" showErrorMessage="false" showInputMessage="false" sqref="B2:B301" type="list">
      <formula1>ほ場リスト!$A$2:$A$31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2026-09-27T06:35:54Z</dcterms:created>
  <dc:creator>openpyxl</dc:creator>
  <dc:description/>
  <dc:language>en-US</dc:language>
  <cp:lastModifiedBy/>
  <dcterms:modified xsi:type="dcterms:W3CDTF">2026-09-27T06:35:54Z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